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<sst xmlns="http://schemas.openxmlformats.org/spreadsheetml/2006/main" count="35" uniqueCount="30">
  <si>
    <t>福榕园休闲空间提升改造项目预算清单</t>
  </si>
  <si>
    <t>货币单位：人民币元</t>
  </si>
  <si>
    <t>序号</t>
  </si>
  <si>
    <t>项目名称</t>
  </si>
  <si>
    <t>技术参数</t>
  </si>
  <si>
    <t>单位</t>
  </si>
  <si>
    <t>数量</t>
  </si>
  <si>
    <t>单价</t>
  </si>
  <si>
    <t>合计</t>
  </si>
  <si>
    <t>备注</t>
  </si>
  <si>
    <t>地面开挖(抬高区基层立柱位）及回填</t>
  </si>
  <si>
    <t>开挖尺寸：长400mm，宽400mm，高200mm</t>
  </si>
  <si>
    <t>项</t>
  </si>
  <si>
    <t>基层钢结构垫高</t>
  </si>
  <si>
    <t>10mm厚钢板（300*300*10，预埋钢板至原混凝土层），8#C型钢，40*40镀锌方管，刷防锈漆两遍</t>
  </si>
  <si>
    <t>㎡</t>
  </si>
  <si>
    <t>地面铺贴(室外木塑板）</t>
  </si>
  <si>
    <t>25mm厚木塑室外地板(选样)，侧面25mm厚木塑板封面；台阶25mm厚木塑板</t>
  </si>
  <si>
    <r>
      <rPr>
        <sz val="11"/>
        <color indexed="8"/>
        <rFont val="宋体"/>
        <charset val="134"/>
        <scheme val="minor"/>
      </rPr>
      <t>m</t>
    </r>
    <r>
      <rPr>
        <vertAlign val="superscript"/>
        <sz val="11"/>
        <rFont val="宋体"/>
        <charset val="134"/>
      </rPr>
      <t>2</t>
    </r>
  </si>
  <si>
    <t>发光造型字</t>
  </si>
  <si>
    <t>钢板字，含亚克力，字高850mm；亚克力发光字（25*25方管骨架，1.5mm厚钢板饰面，刷蓝色氟碳漆；正立面贴5mm厚白色亚克力），室外LED灯管，含变压器</t>
  </si>
  <si>
    <t>造型字照明布线</t>
  </si>
  <si>
    <t>ZRBV1.5平方线，套KBG管(发光字的地方是电路由配电箱连到控制开关，再由控制开关连到变压器，由变压器分支出来十个回路，每个字母一个回路)</t>
  </si>
  <si>
    <t>给水</t>
  </si>
  <si>
    <t>PPR管DN32，含配件，地面开挖，回填（De32-1.6Mpa-3.6厚）</t>
  </si>
  <si>
    <t>m</t>
  </si>
  <si>
    <t>排水</t>
  </si>
  <si>
    <t>PVC管DN50，含配件，地面开挖，回填</t>
  </si>
  <si>
    <t>措施费</t>
  </si>
  <si>
    <t>施工围挡，成品保护，卫生清理，材料搬运等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</si>
</sst>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10.5"/>
      <name val="Arial"/>
      <charset val="0"/>
    </font>
    <font>
      <b/>
      <sz val="10.5"/>
      <name val="Arial"/>
      <charset val="0"/>
    </font>
    <font>
      <b/>
      <sz val="20"/>
      <name val="宋体"/>
      <charset val="134"/>
    </font>
    <font>
      <b/>
      <sz val="11"/>
      <name val="宋体"/>
      <charset val="134"/>
    </font>
    <font>
      <b/>
      <sz val="10.5"/>
      <name val="宋体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vertAlign val="superscript"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29" fillId="7" borderId="5" applyNumberFormat="0" applyAlignment="0" applyProtection="0">
      <alignment vertical="center"/>
    </xf>
    <xf numFmtId="0" fontId="30" fillId="22" borderId="9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176" fontId="11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F18" sqref="F18"/>
    </sheetView>
  </sheetViews>
  <sheetFormatPr defaultColWidth="7.775" defaultRowHeight="24.95" customHeight="1" outlineLevelCol="7"/>
  <cols>
    <col min="1" max="1" width="4.625" style="1" customWidth="1"/>
    <col min="2" max="2" width="17.875" style="3" customWidth="1"/>
    <col min="3" max="3" width="29.375" style="3" customWidth="1"/>
    <col min="4" max="4" width="8.5" style="1" customWidth="1"/>
    <col min="5" max="5" width="8.375" style="4" customWidth="1"/>
    <col min="6" max="6" width="11.25" style="1" customWidth="1"/>
    <col min="7" max="7" width="14" style="1" customWidth="1"/>
    <col min="8" max="8" width="12.875" style="1" customWidth="1"/>
    <col min="9" max="253" width="7.99166666666667" style="1"/>
    <col min="254" max="16381" width="7.775" style="1"/>
  </cols>
  <sheetData>
    <row r="1" s="1" customFormat="1" ht="43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1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9" t="s">
        <v>9</v>
      </c>
    </row>
    <row r="4" s="1" customFormat="1" ht="28" customHeight="1" spans="1:8">
      <c r="A4" s="10">
        <v>1</v>
      </c>
      <c r="B4" s="11" t="s">
        <v>10</v>
      </c>
      <c r="C4" s="12" t="s">
        <v>11</v>
      </c>
      <c r="D4" s="13" t="s">
        <v>12</v>
      </c>
      <c r="E4" s="14">
        <v>1</v>
      </c>
      <c r="F4" s="15">
        <v>2000</v>
      </c>
      <c r="G4" s="16">
        <f>F4*E4</f>
        <v>2000</v>
      </c>
      <c r="H4" s="17"/>
    </row>
    <row r="5" s="1" customFormat="1" ht="63" customHeight="1" spans="1:8">
      <c r="A5" s="10">
        <v>2</v>
      </c>
      <c r="B5" s="11" t="s">
        <v>13</v>
      </c>
      <c r="C5" s="12" t="s">
        <v>14</v>
      </c>
      <c r="D5" s="13" t="s">
        <v>15</v>
      </c>
      <c r="E5" s="14">
        <v>245.4</v>
      </c>
      <c r="F5" s="15">
        <v>145</v>
      </c>
      <c r="G5" s="16">
        <f>F5*E5</f>
        <v>35583</v>
      </c>
      <c r="H5" s="17"/>
    </row>
    <row r="6" s="2" customFormat="1" ht="46" customHeight="1" spans="1:8">
      <c r="A6" s="10">
        <v>3</v>
      </c>
      <c r="B6" s="18" t="s">
        <v>16</v>
      </c>
      <c r="C6" s="19" t="s">
        <v>17</v>
      </c>
      <c r="D6" s="20" t="s">
        <v>18</v>
      </c>
      <c r="E6" s="14">
        <v>245.4</v>
      </c>
      <c r="F6" s="21">
        <v>250</v>
      </c>
      <c r="G6" s="21">
        <f t="shared" ref="G6:G11" si="0">E6*F6</f>
        <v>61350</v>
      </c>
      <c r="H6" s="17"/>
    </row>
    <row r="7" s="1" customFormat="1" ht="235" customHeight="1" spans="1:8">
      <c r="A7" s="10">
        <v>4</v>
      </c>
      <c r="B7" s="22" t="s">
        <v>19</v>
      </c>
      <c r="C7" s="12" t="s">
        <v>20</v>
      </c>
      <c r="D7" s="10" t="s">
        <v>12</v>
      </c>
      <c r="E7" s="14">
        <v>1</v>
      </c>
      <c r="F7" s="15">
        <v>14500</v>
      </c>
      <c r="G7" s="15">
        <f t="shared" si="0"/>
        <v>14500</v>
      </c>
      <c r="H7" s="23"/>
    </row>
    <row r="8" s="1" customFormat="1" ht="144" customHeight="1" spans="1:8">
      <c r="A8" s="10">
        <v>5</v>
      </c>
      <c r="B8" s="24" t="s">
        <v>21</v>
      </c>
      <c r="C8" s="25" t="s">
        <v>22</v>
      </c>
      <c r="D8" s="10" t="s">
        <v>12</v>
      </c>
      <c r="E8" s="14">
        <v>1</v>
      </c>
      <c r="F8" s="15">
        <v>3000</v>
      </c>
      <c r="G8" s="15">
        <f t="shared" si="0"/>
        <v>3000</v>
      </c>
      <c r="H8" s="17"/>
    </row>
    <row r="9" s="1" customFormat="1" ht="254" customHeight="1" spans="1:8">
      <c r="A9" s="10">
        <v>6</v>
      </c>
      <c r="B9" s="24" t="s">
        <v>23</v>
      </c>
      <c r="C9" s="26" t="s">
        <v>24</v>
      </c>
      <c r="D9" s="10" t="s">
        <v>25</v>
      </c>
      <c r="E9" s="14">
        <v>150</v>
      </c>
      <c r="F9" s="15">
        <v>70</v>
      </c>
      <c r="G9" s="15">
        <f t="shared" si="0"/>
        <v>10500</v>
      </c>
      <c r="H9" s="17"/>
    </row>
    <row r="10" s="1" customFormat="1" ht="37" customHeight="1" spans="1:8">
      <c r="A10" s="10">
        <v>7</v>
      </c>
      <c r="B10" s="24" t="s">
        <v>26</v>
      </c>
      <c r="C10" s="26" t="s">
        <v>27</v>
      </c>
      <c r="D10" s="10" t="s">
        <v>25</v>
      </c>
      <c r="E10" s="14">
        <v>12</v>
      </c>
      <c r="F10" s="15">
        <v>75</v>
      </c>
      <c r="G10" s="15">
        <f t="shared" si="0"/>
        <v>900</v>
      </c>
      <c r="H10" s="17"/>
    </row>
    <row r="11" s="1" customFormat="1" ht="32.1" customHeight="1" spans="1:8">
      <c r="A11" s="10">
        <v>8</v>
      </c>
      <c r="B11" s="24" t="s">
        <v>28</v>
      </c>
      <c r="C11" s="26" t="s">
        <v>29</v>
      </c>
      <c r="D11" s="10" t="s">
        <v>12</v>
      </c>
      <c r="E11" s="14">
        <v>1</v>
      </c>
      <c r="F11" s="15">
        <v>9500</v>
      </c>
      <c r="G11" s="15">
        <f t="shared" si="0"/>
        <v>9500</v>
      </c>
      <c r="H11" s="17"/>
    </row>
    <row r="12" s="2" customFormat="1" ht="28" customHeight="1" spans="1:8">
      <c r="A12" s="10"/>
      <c r="B12" s="27" t="s">
        <v>8</v>
      </c>
      <c r="C12" s="28"/>
      <c r="D12" s="7"/>
      <c r="E12" s="8"/>
      <c r="F12" s="29"/>
      <c r="G12" s="15">
        <f>SUM(G4:G11)</f>
        <v>137333</v>
      </c>
      <c r="H12" s="30"/>
    </row>
    <row r="14" s="1" customFormat="1" customHeight="1" spans="1:7">
      <c r="A14" s="31"/>
      <c r="B14" s="32"/>
      <c r="C14" s="32"/>
      <c r="D14" s="31"/>
      <c r="E14" s="33"/>
      <c r="F14" s="31"/>
      <c r="G14" s="31"/>
    </row>
    <row r="15" s="1" customFormat="1" customHeight="1" spans="1:7">
      <c r="A15" s="31"/>
      <c r="B15" s="32"/>
      <c r="C15" s="32"/>
      <c r="D15" s="31"/>
      <c r="E15" s="33"/>
      <c r="F15" s="31"/>
      <c r="G15" s="31"/>
    </row>
    <row r="16" s="1" customFormat="1" customHeight="1" spans="1:7">
      <c r="A16" s="31"/>
      <c r="B16" s="32"/>
      <c r="C16" s="32"/>
      <c r="D16" s="31"/>
      <c r="E16" s="33"/>
      <c r="F16" s="31"/>
      <c r="G16" s="31"/>
    </row>
    <row r="17" s="1" customFormat="1" customHeight="1" spans="1:7">
      <c r="A17" s="31"/>
      <c r="B17" s="32"/>
      <c r="C17" s="32"/>
      <c r="D17" s="31"/>
      <c r="E17" s="33"/>
      <c r="F17" s="31"/>
      <c r="G17" s="31"/>
    </row>
    <row r="18" s="1" customFormat="1" customHeight="1" spans="1:7">
      <c r="A18" s="31"/>
      <c r="B18" s="32"/>
      <c r="C18" s="32"/>
      <c r="D18" s="31"/>
      <c r="E18" s="33"/>
      <c r="F18" s="31"/>
      <c r="G18" s="31"/>
    </row>
    <row r="19" s="1" customFormat="1" customHeight="1" spans="1:7">
      <c r="A19" s="31"/>
      <c r="B19" s="32"/>
      <c r="C19" s="32"/>
      <c r="D19" s="31"/>
      <c r="E19" s="33"/>
      <c r="F19" s="31"/>
      <c r="G19" s="31"/>
    </row>
    <row r="20" s="1" customFormat="1" customHeight="1" spans="1:7">
      <c r="A20" s="31"/>
      <c r="B20" s="32"/>
      <c r="C20" s="32"/>
      <c r="D20" s="31"/>
      <c r="E20" s="33"/>
      <c r="F20" s="31"/>
      <c r="G20" s="31"/>
    </row>
    <row r="21" s="1" customFormat="1" customHeight="1" spans="1:7">
      <c r="A21" s="31"/>
      <c r="B21" s="32"/>
      <c r="C21" s="32"/>
      <c r="D21" s="31"/>
      <c r="E21" s="33"/>
      <c r="F21" s="31"/>
      <c r="G21" s="31"/>
    </row>
    <row r="22" s="1" customFormat="1" customHeight="1" spans="1:7">
      <c r="A22" s="31"/>
      <c r="B22" s="32"/>
      <c r="C22" s="32"/>
      <c r="D22" s="31"/>
      <c r="E22" s="33"/>
      <c r="F22" s="31"/>
      <c r="G22" s="31"/>
    </row>
    <row r="23" s="1" customFormat="1" customHeight="1" spans="1:7">
      <c r="A23" s="31"/>
      <c r="B23" s="32"/>
      <c r="C23" s="32"/>
      <c r="D23" s="31"/>
      <c r="E23" s="33"/>
      <c r="F23" s="31"/>
      <c r="G23" s="31"/>
    </row>
    <row r="24" s="1" customFormat="1" customHeight="1" spans="1:7">
      <c r="A24" s="31"/>
      <c r="B24" s="32"/>
      <c r="C24" s="32"/>
      <c r="D24" s="31"/>
      <c r="E24" s="33"/>
      <c r="F24" s="31"/>
      <c r="G24" s="31"/>
    </row>
    <row r="25" s="1" customFormat="1" customHeight="1" spans="1:7">
      <c r="A25" s="31"/>
      <c r="B25" s="32"/>
      <c r="C25" s="32"/>
      <c r="D25" s="31"/>
      <c r="E25" s="33"/>
      <c r="F25" s="31"/>
      <c r="G25" s="31"/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呵呵</cp:lastModifiedBy>
  <dcterms:created xsi:type="dcterms:W3CDTF">2021-06-06T10:26:00Z</dcterms:created>
  <dcterms:modified xsi:type="dcterms:W3CDTF">2021-06-10T08:35:04Z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DE3B8CD54D8349CA960A288E33CA9B5D</vt:lpwstr>
  </property>
</Properties>
</file>