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统计表" sheetId="2" r:id="rId1"/>
  </sheets>
  <definedNames>
    <definedName name="_xlnm.Print_Area" localSheetId="0">统计表!$A$1:$L$18</definedName>
    <definedName name="_xlnm.Print_Titles" localSheetId="0">统计表!$3:$3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<sst xmlns="http://schemas.openxmlformats.org/spreadsheetml/2006/main" count="154" uniqueCount="80">
  <si>
    <t>2026年鼓楼区城投集团岗位招聘需求表</t>
  </si>
  <si>
    <t>序号</t>
  </si>
  <si>
    <t>单位/部门</t>
  </si>
  <si>
    <t>招聘岗位
（职务）</t>
  </si>
  <si>
    <t>人数</t>
  </si>
  <si>
    <t>专业要求</t>
  </si>
  <si>
    <t>学历</t>
  </si>
  <si>
    <t>岗位要求</t>
  </si>
  <si>
    <t>工作经验/参加工作年限</t>
  </si>
  <si>
    <t>性别</t>
  </si>
  <si>
    <t>年龄</t>
  </si>
  <si>
    <t>年薪（元）</t>
  </si>
  <si>
    <t>备注</t>
  </si>
  <si>
    <t>城投集团
投资发展部</t>
  </si>
  <si>
    <t>副经理</t>
  </si>
  <si>
    <t>经济贸易类、财政金融类、工商管理类相关专业</t>
  </si>
  <si>
    <t>本科及以上</t>
  </si>
  <si>
    <t>1、具备证券、基金、大型金融机构或上市公司投资相关从业经验；
2、具备敏锐的宏观洞察力与行业研究能力，敏锐把握市场趋势与风险评估，可将宏观方向转化为落地投资策略；
3、具备优秀的跨部门/跨组织协调能力，平衡多方利益，能指导团队调研并推动投资项目全流程落地；
4、熟悉和维护关键外部合作伙伴关系（政府机构、行业协会、战略客户等），储备推动优质投资项目；
5、具备大型投资协议谈判经验，熟悉合同风控与合规管理；
6、具备团队管理能力，责任心强，统筹部门投资业务推进。</t>
  </si>
  <si>
    <t>8年及以上</t>
  </si>
  <si>
    <t>不限</t>
  </si>
  <si>
    <t>40周岁以下</t>
  </si>
  <si>
    <t>约14万</t>
  </si>
  <si>
    <t xml:space="preserve">1.该岗位可面向台湾青年；
2.该岗位可面向退役大学毕业生士兵；
3.同等条件下中共党员优先。
</t>
  </si>
  <si>
    <t>城投集团
计划财务部</t>
  </si>
  <si>
    <t>会计</t>
  </si>
  <si>
    <t>会计与审计类、财政金融类相关专业</t>
  </si>
  <si>
    <t>1.负责开展日常财务核算工作，包括原始凭证审核、记账凭证填制、账务处理等；
2.负责编制财务报表、税务申报表及相关财务分析材料；
3.具备扎实的财务专业知识，熟悉国家财税法律法规；
4.熟练使用财务软件及办公软件；
5.工作严谨细致，责任心强，具备良好的职业道德和保密意识；
6.具备初级会计职称。</t>
  </si>
  <si>
    <t>3年及以上</t>
  </si>
  <si>
    <t>35周岁及以下</t>
  </si>
  <si>
    <t>约7万</t>
  </si>
  <si>
    <t xml:space="preserve">1.该岗位可面向台湾青年；
2.该岗位可面向退役大学毕业生士兵；
3.同等条件下中共党员优先；
4.该岗位以外勤、出差等工作为主，劳动强度较大，适合男性。
</t>
  </si>
  <si>
    <t>城投集团
办公室</t>
  </si>
  <si>
    <t>法务</t>
  </si>
  <si>
    <t>法学类相关专业</t>
  </si>
  <si>
    <t>1. 负责开展日常法务合规工作，包括合同审核、文书拟定、法律风险排查、纠纷对接处理等；
2. 负责梳理完善公司合规制度、法务台账，出具法律意见、合规说明及相关法务分析材料；
3. 具备扎实的法律专业知识，熟悉民商事法规、劳动法等相关法律法规及行业规范；
4. 熟练使用办公软件，具备基础文书撰写、资料整理及合规管控能力；
5. 工作严谨细致，责任心强，具备良好的职业素养、逻辑思维及保密意识；
6. 持有法律职业资格证、相关法务从业经验者优先。</t>
  </si>
  <si>
    <t>约8万</t>
  </si>
  <si>
    <t>文旅投公司</t>
  </si>
  <si>
    <t>银发项目运营经理</t>
  </si>
  <si>
    <t>经济学、管理学大类、新闻传播学类、社会学类相关专业</t>
  </si>
  <si>
    <t>1.有银发经济行业运营经验、社区项目服务经验优先；
2.能全面统筹运营业务，制定项目日常运营管理制度、服务标准、月度/年度运营目标；
3.拥有良好的沟通协调能力，能对接政府部门、合作机构、行业协会、智库专家，形成资源库赋能项目运营；
4.积极学习行业政策发布与发展动态，具有敏锐的市场分析及判断能力；
5.擅长规划多项经营方案，具备从资源统筹、产品开发、牵头招商、供方管理、商务谈判、物业服务的全流程管理能力。</t>
  </si>
  <si>
    <t>6年及以上</t>
  </si>
  <si>
    <t>45周岁及以下</t>
  </si>
  <si>
    <t>约13万</t>
  </si>
  <si>
    <t>1.该岗位可面向台湾青年；
2.该岗位可面向退役大学毕业生士兵；
3.同等条件下中共党员优先。</t>
  </si>
  <si>
    <t>银发项目商务主办</t>
  </si>
  <si>
    <r>
      <rPr>
        <sz val="10"/>
        <rFont val="宋体"/>
        <charset val="134"/>
      </rPr>
      <t xml:space="preserve">1.有大型商超的采购供应链、招商、运营的工作经验优先；
2.能对接供应链选品，参与商品定价，经营数据、库存盘点、营收目标达成；
3.对接商户商务洽谈、与商户活动全流程策划与执行、合同履约管控、租金收缴督办、商户关系维护；
</t>
    </r>
    <r>
      <rPr>
        <sz val="10"/>
        <rFont val="仿宋_GB2312"/>
        <charset val="134"/>
      </rPr>
      <t>4.</t>
    </r>
    <r>
      <rPr>
        <sz val="10"/>
        <rFont val="宋体"/>
        <charset val="134"/>
      </rPr>
      <t>需全面负责银发商店的日常销售、门店管理、人员排班、员工培训及绩效管理、服务管控；
5.制定自营店销售计划，完成月度、季度营收指标，优化销售策略；
6.对接顾客需求，具备较强的应变能力，处理门店售后、咨询、投诉，维护自营品牌口碑。</t>
    </r>
  </si>
  <si>
    <t>5年及以上</t>
  </si>
  <si>
    <t>银发项目营销主办</t>
  </si>
  <si>
    <t>1.聚焦银发客群特性,负责项目整体市场运营、业态产品优化、会员体系搭建、权益设计及全渠道市场推广,提升综合体客流、会员活跃度与品牌影响力。
2.结合银发经济业态,优化项目产品组合、服务体系,适配长者消费、康养、文娱需求;
3.搭建、完善银发会员体系,设计差异化会员权益、积分规则、福利体系;
4. 制定项目年度、季度、月度市场推广方案,策划银发主题营销、公益、引流活动;
5. 负责线上线下宣传推广、品牌曝光、客流引流,维护项目对外品牌形象;
6.统计营销数据、会员增长数据、活动转化数据,优化推广策略。联动运营部落地营销活动,配合俱乐部、自营店、商户完成流量转化。</t>
  </si>
  <si>
    <t>银发俱乐部主办</t>
  </si>
  <si>
    <t>经济学、管理学大类、新闻传播学类、教育学大类、社会学类相关专业</t>
  </si>
  <si>
    <t>1.负责银发俱乐部整体日常运营管理，制定长者服务标准、活动执行规范；
2.负责中老年银发教育、老年课堂、康养文娱课程全流程策划、设计、落地执行，结合老年群体生理、心理特征搭建适配教学体系；
3.统筹长者会员点对点专属服务，对接会员需求、投诉处理、服务优化；
4.组织俱乐部日常文娱、康养、公益等主题活动；
5.统筹银发课堂线下活动、沙龙、兴趣班、健康心理讲座、老年研学等活动策划、物料筹备、现场组织与秩序管理；
6.统计俱乐部会员数据、活动数据，定期输出运营报表，优化服务体系；
7.拥有俱乐部、物业项目的运营工作或拥有教育工作经验优先。</t>
  </si>
  <si>
    <t>银发项目健康护理员</t>
  </si>
  <si>
    <t>社会学类、医学技术类相关专业</t>
  </si>
  <si>
    <t>大专及以上</t>
  </si>
  <si>
    <t>1.负责长者会员健康档案的建立、更新与动态管理，定期整理健康数据，进行基础风险评估；
2.策划并组织适合长者的健康讲座、养生沙龙及康复娱乐活动，提升会员活跃度与满意度；
3.对接周边医院、体检中心及康复机构，为长者协调绿色就医通道、专家预约等增值服务；
4.协助长者进行日常基础体征检测，并耐心讲解数据含义，提醒注意事项；
5.负责饮食营养计划、起居护理服务及常见预防知识普及；
6.按月汇总健康服务数据与活动参与情况，撰写运营分析报告，为管理层决策提供依据。</t>
  </si>
  <si>
    <t>建投公司</t>
  </si>
  <si>
    <t>施工管理一部
项目经理</t>
  </si>
  <si>
    <t>土建类，土木工程类，工程管理类，建筑设计与风景园林类相关专业</t>
  </si>
  <si>
    <t>1.具备5年及以上房地产开发、建筑施工相关管理经验，2年以上房建项目经理任职经历。
2.持有土建工程师及以上职称、二级土建建造师及以上证书。
3.熟悉房建项目全流程，精通施工管控、质量安全、进度、成本及竣工验收等工作。
4.具备现场问题处理、内外沟通协调能力，了解行业规范与相关办事流程。
5.擅长团队管理，抗压能力良好，能够接受条件艰苦项目驻场工作。</t>
  </si>
  <si>
    <t>约12万元</t>
  </si>
  <si>
    <t>施工管理一部
施工员</t>
  </si>
  <si>
    <t>1.具备3年及以上房地产开发、建筑施工相关经验。
2.持有中级工程师职称及以上职称、二级建造师及以上证书。
3.熟悉房地产及房建施工流程、质量安全管控及现场基础管理工作。
4.了解行业规范，具备基本沟通协调、问题处理能力。
5.工作踏实负责，执行力强，能接受条件艰苦项目驻场。</t>
  </si>
  <si>
    <r>
      <rPr>
        <sz val="10"/>
        <rFont val="宋体"/>
        <charset val="134"/>
        <scheme val="major"/>
      </rPr>
      <t>约</t>
    </r>
    <r>
      <rPr>
        <b/>
        <sz val="10"/>
        <rFont val="宋体"/>
        <charset val="134"/>
        <scheme val="major"/>
      </rPr>
      <t>7</t>
    </r>
    <r>
      <rPr>
        <sz val="10"/>
        <rFont val="宋体"/>
        <charset val="134"/>
        <scheme val="major"/>
      </rPr>
      <t>万元</t>
    </r>
  </si>
  <si>
    <t>经营公司</t>
  </si>
  <si>
    <t>资产管理一科
经办</t>
  </si>
  <si>
    <t>经济学、管理学大类，计算机软件技术类相关专业</t>
  </si>
  <si>
    <t>1.具备较强的文字综合能力和公文写作能力，能够独立完成常见公文及综合性材料的撰写；
2.具备较强的协调和业务能力，能熟练使用日常办公软件；
3.熟悉国有资产管理、租赁管理相关政策及法律法规；
4.具备较强的市场调研及数据分析能力，沟通谈判能力强；
5.工作细致认真，责任心强，具备良好的服务意识和保密意识。
6.具备资产管理工作经验或数字化平台维护工作经验优先。</t>
  </si>
  <si>
    <t>房营物业公司</t>
  </si>
  <si>
    <t>办公室
主办</t>
  </si>
  <si>
    <t>中国语言文学类、新闻传播学类、公共管理类、法学类、土建类相关专业</t>
  </si>
  <si>
    <t>1.负责公司各类综合性文稿的统筹起草、撰写与质量把关，包括年度工作报告、重要汇报材料、会议纪要、领导讲话稿、对外宣传稿件等；
2.参与公司重大活动、会议的组织协调及宣传报道材料的撰写；
3.具备较强的文字综合能力和公文写作能力，能够独立完成常见公文及综合性材料的撰写；
4.完成上级交办的其他行政办公及人事相关事务
5.熟练使用各类办公软件，具备较强的信息收集、整理及分析能力；
6.工作细致严谨，责任心强，具备良好的沟通协调能力和保密意识。
7.熟悉物业项目投标流程，能配合完成投标工作；
8.具备工程图纸识读能力，能独立看懂并解析小区住宅总平图、地下车库及室外停车场交通组织规划图纸的优先；
9.有1年及以上园区管理、物业工作经验、基层工作经验者优先。</t>
  </si>
  <si>
    <t>35周岁以下</t>
  </si>
  <si>
    <t>办公室
经办</t>
  </si>
  <si>
    <t>1.负责公司各类综合性文稿的起草、撰写与修订，包括工作总结、汇报材料、会议纪要、信息简报等；
2.协助做好公文处理工作，包括收文登记、传阅、拟办、发文核稿、印发归档等，确保公文流转规范、及时；
3.具备良好的文字综合能力和公文写作基础，能够独立完成常见公文及一般性材料的撰写；
4.完成上级交办的其他行政办公及人事相关事务；
5.熟练使用各类办公软件，具备一定的信息收集、整理及分析能力；
6.工作细致严谨，责任心强，具备良好的沟通协调能力和保密意识。</t>
  </si>
  <si>
    <t>运营管理部
停车场管理员</t>
  </si>
  <si>
    <t>工商管理类、公共管理类相关专业</t>
  </si>
  <si>
    <t>1.具备1年及以上停车场管理、物业管理或园区管理工作经验，熟悉住宅、商业及停车场运营管理；
2.负责小区住宅、商业楼及停车场的日常管理与巡查工作，及时处理业主/租户报修、投诉及反馈，维护良好的客户关系；
3.负责停车场、商业楼及住宅小区的费用收取、催缴工作，建立并维护收费台账，确保账目清晰、数据准确，熟悉所应聘职位的行业政策等；
4.负责停车场日常运营管理，及时发现并排除故障隐患，确保车场安全有序运转，定期巡查停车场卫生及安全状况，督促保洁及安保人员落实相关工作，能接受条件艰苦外勤项目管理；
5.能熟练使用办公软件，熟悉运营项目收费流程及台账制作规范，具备基本的数据统计与书面报告撰写能力；
6.具备较强的现场协调能力和应变能力，能冷静果断处理突发事件及客户纠纷，完成上级交办的其他临时性工作；
7.具有良好的沟通及交流能力、团队合作精神、服务意识及责任心，爱岗敬业，善于学习；
8.有1年及以上园区管理、物业工作经验、基层工作经验者优先。</t>
  </si>
  <si>
    <t xml:space="preserve">
1.该岗位可面向台湾青年；
2.该岗位可面向退役大学毕业生士兵；
3.同等条件下退伍军人、中共党员优先。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</si>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</sst>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宋体"/>
      <charset val="134"/>
      <scheme val="major"/>
    </font>
    <font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name val="仿宋_GB2312"/>
      <charset val="134"/>
    </font>
    <font>
      <b/>
      <sz val="1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Border="0">
      <protection locked="0"/>
    </xf>
  </cellStyleXfs>
  <cellXfs count="25">
    <xf numFmtId="0" fontId="0" fillId="0" borderId="0" xfId="0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49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 applyProtection="1">
      <alignment horizontal="justify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view="pageBreakPreview" zoomScaleNormal="115" workbookViewId="0">
      <selection activeCell="G4" sqref="G4"/>
    </sheetView>
  </sheetViews>
  <sheetFormatPr defaultColWidth="9" defaultRowHeight="18"/>
  <cols>
    <col min="1" max="1" width="5.875" style="3" customWidth="1"/>
    <col min="2" max="2" width="12" style="3" customWidth="1"/>
    <col min="3" max="3" width="15.625" style="3" customWidth="1"/>
    <col min="4" max="4" width="4.75" style="3" customWidth="1"/>
    <col min="5" max="5" width="11.375" style="3" customWidth="1"/>
    <col min="6" max="6" width="7.75" style="3" customWidth="1"/>
    <col min="7" max="7" width="61.625" style="4" customWidth="1"/>
    <col min="8" max="8" width="12.375" style="3" customWidth="1"/>
    <col min="9" max="9" width="7.375" style="3" customWidth="1"/>
    <col min="10" max="10" width="7.5" style="3" customWidth="1"/>
    <col min="11" max="11" width="8" style="3" customWidth="1"/>
    <col min="12" max="12" width="22.85" style="3" customWidth="1"/>
  </cols>
  <sheetData>
    <row r="1" ht="5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Format="1" ht="21" customHeight="1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9" customHeight="1" spans="1:1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8" t="s">
        <v>12</v>
      </c>
    </row>
    <row r="4" s="2" customFormat="1" ht="159" customHeight="1" spans="1:12">
      <c r="A4" s="9">
        <v>1</v>
      </c>
      <c r="B4" s="9" t="s">
        <v>13</v>
      </c>
      <c r="C4" s="10" t="s">
        <v>14</v>
      </c>
      <c r="D4" s="11">
        <v>1</v>
      </c>
      <c r="E4" s="12" t="s">
        <v>15</v>
      </c>
      <c r="F4" s="12" t="s">
        <v>16</v>
      </c>
      <c r="G4" s="13" t="s">
        <v>17</v>
      </c>
      <c r="H4" s="14" t="s">
        <v>18</v>
      </c>
      <c r="I4" s="14" t="s">
        <v>19</v>
      </c>
      <c r="J4" s="14" t="s">
        <v>20</v>
      </c>
      <c r="K4" s="14" t="s">
        <v>21</v>
      </c>
      <c r="L4" s="15" t="s">
        <v>22</v>
      </c>
    </row>
    <row r="5" s="2" customFormat="1" ht="137" customHeight="1" spans="1:12">
      <c r="A5" s="9">
        <v>2</v>
      </c>
      <c r="B5" s="9" t="s">
        <v>23</v>
      </c>
      <c r="C5" s="10" t="s">
        <v>24</v>
      </c>
      <c r="D5" s="11">
        <v>1</v>
      </c>
      <c r="E5" s="12" t="s">
        <v>25</v>
      </c>
      <c r="F5" s="12" t="s">
        <v>16</v>
      </c>
      <c r="G5" s="15" t="s">
        <v>26</v>
      </c>
      <c r="H5" s="14" t="s">
        <v>27</v>
      </c>
      <c r="I5" s="14" t="s">
        <v>19</v>
      </c>
      <c r="J5" s="10" t="s">
        <v>28</v>
      </c>
      <c r="K5" s="10" t="s">
        <v>29</v>
      </c>
      <c r="L5" s="16" t="s">
        <v>30</v>
      </c>
    </row>
    <row r="6" s="2" customFormat="1" ht="149" customHeight="1" spans="1:12">
      <c r="A6" s="9">
        <v>3</v>
      </c>
      <c r="B6" s="9" t="s">
        <v>31</v>
      </c>
      <c r="C6" s="10" t="s">
        <v>32</v>
      </c>
      <c r="D6" s="11">
        <v>1</v>
      </c>
      <c r="E6" s="14" t="s">
        <v>33</v>
      </c>
      <c r="F6" s="12" t="s">
        <v>16</v>
      </c>
      <c r="G6" s="17" t="s">
        <v>34</v>
      </c>
      <c r="H6" s="14" t="s">
        <v>27</v>
      </c>
      <c r="I6" s="14" t="s">
        <v>19</v>
      </c>
      <c r="J6" s="10" t="s">
        <v>28</v>
      </c>
      <c r="K6" s="10" t="s">
        <v>35</v>
      </c>
      <c r="L6" s="16" t="s">
        <v>22</v>
      </c>
    </row>
    <row r="7" s="2" customFormat="1" ht="137" customHeight="1" spans="1:12">
      <c r="A7" s="9">
        <v>4</v>
      </c>
      <c r="B7" s="9" t="s">
        <v>36</v>
      </c>
      <c r="C7" s="10" t="s">
        <v>37</v>
      </c>
      <c r="D7" s="14">
        <v>1</v>
      </c>
      <c r="E7" s="10" t="s">
        <v>38</v>
      </c>
      <c r="F7" s="12" t="s">
        <v>16</v>
      </c>
      <c r="G7" s="13" t="s">
        <v>39</v>
      </c>
      <c r="H7" s="14" t="s">
        <v>40</v>
      </c>
      <c r="I7" s="14" t="s">
        <v>19</v>
      </c>
      <c r="J7" s="10" t="s">
        <v>41</v>
      </c>
      <c r="K7" s="10" t="s">
        <v>42</v>
      </c>
      <c r="L7" s="16" t="s">
        <v>43</v>
      </c>
    </row>
    <row r="8" s="2" customFormat="1" ht="155" customHeight="1" spans="1:12">
      <c r="A8" s="9">
        <v>5</v>
      </c>
      <c r="B8" s="9" t="s">
        <v>36</v>
      </c>
      <c r="C8" s="10" t="s">
        <v>44</v>
      </c>
      <c r="D8" s="14">
        <v>2</v>
      </c>
      <c r="E8" s="10" t="s">
        <v>38</v>
      </c>
      <c r="F8" s="12" t="s">
        <v>16</v>
      </c>
      <c r="G8" s="13" t="s">
        <v>45</v>
      </c>
      <c r="H8" s="14" t="s">
        <v>46</v>
      </c>
      <c r="I8" s="14" t="s">
        <v>19</v>
      </c>
      <c r="J8" s="10" t="s">
        <v>41</v>
      </c>
      <c r="K8" s="10" t="s">
        <v>35</v>
      </c>
      <c r="L8" s="16" t="s">
        <v>43</v>
      </c>
    </row>
    <row r="9" s="2" customFormat="1" ht="151" customHeight="1" spans="1:12">
      <c r="A9" s="9">
        <v>6</v>
      </c>
      <c r="B9" s="9" t="s">
        <v>36</v>
      </c>
      <c r="C9" s="10" t="s">
        <v>47</v>
      </c>
      <c r="D9" s="14">
        <v>1</v>
      </c>
      <c r="E9" s="10" t="s">
        <v>38</v>
      </c>
      <c r="F9" s="12" t="s">
        <v>16</v>
      </c>
      <c r="G9" s="13" t="s">
        <v>48</v>
      </c>
      <c r="H9" s="14" t="s">
        <v>46</v>
      </c>
      <c r="I9" s="14" t="s">
        <v>19</v>
      </c>
      <c r="J9" s="10" t="s">
        <v>41</v>
      </c>
      <c r="K9" s="10" t="s">
        <v>35</v>
      </c>
      <c r="L9" s="16" t="s">
        <v>43</v>
      </c>
    </row>
    <row r="10" s="2" customFormat="1" ht="165" customHeight="1" spans="1:12">
      <c r="A10" s="9">
        <v>7</v>
      </c>
      <c r="B10" s="9" t="s">
        <v>36</v>
      </c>
      <c r="C10" s="10" t="s">
        <v>49</v>
      </c>
      <c r="D10" s="14">
        <v>1</v>
      </c>
      <c r="E10" s="10" t="s">
        <v>50</v>
      </c>
      <c r="F10" s="12" t="s">
        <v>16</v>
      </c>
      <c r="G10" s="13" t="s">
        <v>51</v>
      </c>
      <c r="H10" s="14" t="s">
        <v>46</v>
      </c>
      <c r="I10" s="14" t="s">
        <v>19</v>
      </c>
      <c r="J10" s="10" t="s">
        <v>28</v>
      </c>
      <c r="K10" s="10" t="s">
        <v>35</v>
      </c>
      <c r="L10" s="16" t="s">
        <v>43</v>
      </c>
    </row>
    <row r="11" s="2" customFormat="1" ht="170" customHeight="1" spans="1:12">
      <c r="A11" s="9">
        <v>8</v>
      </c>
      <c r="B11" s="9" t="s">
        <v>36</v>
      </c>
      <c r="C11" s="10" t="s">
        <v>52</v>
      </c>
      <c r="D11" s="14">
        <v>1</v>
      </c>
      <c r="E11" s="10" t="s">
        <v>53</v>
      </c>
      <c r="F11" s="12" t="s">
        <v>54</v>
      </c>
      <c r="G11" s="13" t="s">
        <v>55</v>
      </c>
      <c r="H11" s="14" t="s">
        <v>19</v>
      </c>
      <c r="I11" s="14" t="s">
        <v>19</v>
      </c>
      <c r="J11" s="10" t="s">
        <v>28</v>
      </c>
      <c r="K11" s="10" t="s">
        <v>29</v>
      </c>
      <c r="L11" s="16" t="s">
        <v>43</v>
      </c>
    </row>
    <row r="12" s="2" customFormat="1" ht="117" customHeight="1" spans="1:12">
      <c r="A12" s="9">
        <v>9</v>
      </c>
      <c r="B12" s="9" t="s">
        <v>56</v>
      </c>
      <c r="C12" s="18" t="s">
        <v>57</v>
      </c>
      <c r="D12" s="18">
        <v>1</v>
      </c>
      <c r="E12" s="18" t="s">
        <v>58</v>
      </c>
      <c r="F12" s="18" t="s">
        <v>16</v>
      </c>
      <c r="G12" s="19" t="s">
        <v>59</v>
      </c>
      <c r="H12" s="18" t="s">
        <v>46</v>
      </c>
      <c r="I12" s="18" t="s">
        <v>19</v>
      </c>
      <c r="J12" s="18" t="s">
        <v>41</v>
      </c>
      <c r="K12" s="18" t="s">
        <v>60</v>
      </c>
      <c r="L12" s="18" t="s">
        <v>43</v>
      </c>
    </row>
    <row r="13" s="2" customFormat="1" ht="93" customHeight="1" spans="1:12">
      <c r="A13" s="9">
        <v>10</v>
      </c>
      <c r="B13" s="9" t="s">
        <v>56</v>
      </c>
      <c r="C13" s="18" t="s">
        <v>61</v>
      </c>
      <c r="D13" s="20">
        <v>1</v>
      </c>
      <c r="E13" s="18" t="s">
        <v>58</v>
      </c>
      <c r="F13" s="18" t="s">
        <v>16</v>
      </c>
      <c r="G13" s="19" t="s">
        <v>62</v>
      </c>
      <c r="H13" s="18" t="s">
        <v>27</v>
      </c>
      <c r="I13" s="18" t="s">
        <v>19</v>
      </c>
      <c r="J13" s="18" t="s">
        <v>41</v>
      </c>
      <c r="K13" s="18" t="s">
        <v>63</v>
      </c>
      <c r="L13" s="18" t="s">
        <v>43</v>
      </c>
    </row>
    <row r="14" s="2" customFormat="1" ht="123" customHeight="1" spans="1:12">
      <c r="A14" s="9">
        <v>11</v>
      </c>
      <c r="B14" s="9" t="s">
        <v>64</v>
      </c>
      <c r="C14" s="18" t="s">
        <v>65</v>
      </c>
      <c r="D14" s="18">
        <v>2</v>
      </c>
      <c r="E14" s="18" t="s">
        <v>66</v>
      </c>
      <c r="F14" s="18" t="s">
        <v>16</v>
      </c>
      <c r="G14" s="19" t="s">
        <v>67</v>
      </c>
      <c r="H14" s="18" t="s">
        <v>27</v>
      </c>
      <c r="I14" s="18" t="s">
        <v>19</v>
      </c>
      <c r="J14" s="18" t="s">
        <v>28</v>
      </c>
      <c r="K14" s="18" t="s">
        <v>29</v>
      </c>
      <c r="L14" s="18" t="s">
        <v>43</v>
      </c>
    </row>
    <row r="15" s="2" customFormat="1" ht="204" customHeight="1" spans="1:12">
      <c r="A15" s="9">
        <v>12</v>
      </c>
      <c r="B15" s="9" t="s">
        <v>68</v>
      </c>
      <c r="C15" s="14" t="s">
        <v>69</v>
      </c>
      <c r="D15" s="14">
        <v>1</v>
      </c>
      <c r="E15" s="12" t="s">
        <v>70</v>
      </c>
      <c r="F15" s="12" t="s">
        <v>16</v>
      </c>
      <c r="G15" s="13" t="s">
        <v>71</v>
      </c>
      <c r="H15" s="14" t="s">
        <v>46</v>
      </c>
      <c r="I15" s="14" t="s">
        <v>19</v>
      </c>
      <c r="J15" s="10" t="s">
        <v>72</v>
      </c>
      <c r="K15" s="10" t="s">
        <v>35</v>
      </c>
      <c r="L15" s="16" t="s">
        <v>43</v>
      </c>
    </row>
    <row r="16" s="2" customFormat="1" ht="153" customHeight="1" spans="1:12">
      <c r="A16" s="9">
        <v>13</v>
      </c>
      <c r="B16" s="9" t="s">
        <v>68</v>
      </c>
      <c r="C16" s="14" t="s">
        <v>73</v>
      </c>
      <c r="D16" s="14">
        <v>1</v>
      </c>
      <c r="E16" s="12" t="s">
        <v>70</v>
      </c>
      <c r="F16" s="12" t="s">
        <v>16</v>
      </c>
      <c r="G16" s="13" t="s">
        <v>74</v>
      </c>
      <c r="H16" s="14" t="s">
        <v>27</v>
      </c>
      <c r="I16" s="14" t="s">
        <v>19</v>
      </c>
      <c r="J16" s="10" t="s">
        <v>72</v>
      </c>
      <c r="K16" s="10" t="s">
        <v>29</v>
      </c>
      <c r="L16" s="16" t="s">
        <v>43</v>
      </c>
    </row>
    <row r="17" s="2" customFormat="1" ht="269" customHeight="1" spans="1:12">
      <c r="A17" s="9">
        <v>14</v>
      </c>
      <c r="B17" s="9" t="s">
        <v>68</v>
      </c>
      <c r="C17" s="10" t="s">
        <v>75</v>
      </c>
      <c r="D17" s="14">
        <v>1</v>
      </c>
      <c r="E17" s="10" t="s">
        <v>76</v>
      </c>
      <c r="F17" s="12" t="s">
        <v>54</v>
      </c>
      <c r="G17" s="21" t="s">
        <v>77</v>
      </c>
      <c r="H17" s="14" t="s">
        <v>46</v>
      </c>
      <c r="I17" s="14" t="s">
        <v>19</v>
      </c>
      <c r="J17" s="10" t="s">
        <v>20</v>
      </c>
      <c r="K17" s="10" t="s">
        <v>29</v>
      </c>
      <c r="L17" s="16" t="s">
        <v>78</v>
      </c>
    </row>
    <row r="18" s="2" customFormat="1" ht="41" customHeight="1" spans="1:12">
      <c r="A18" s="22" t="s">
        <v>79</v>
      </c>
      <c r="B18" s="23"/>
      <c r="C18" s="24"/>
      <c r="D18" s="24">
        <f>SUM(D4:D17)</f>
        <v>16</v>
      </c>
      <c r="E18" s="18"/>
      <c r="F18" s="18"/>
      <c r="G18" s="19"/>
      <c r="H18" s="18"/>
      <c r="I18" s="18"/>
      <c r="J18" s="18"/>
      <c r="K18" s="18"/>
      <c r="L18" s="18"/>
    </row>
  </sheetData>
  <mergeCells count="3">
    <mergeCell ref="A1:L1"/>
    <mergeCell ref="A2:L2"/>
    <mergeCell ref="A18:B18"/>
  </mergeCells>
  <pageMargins left="0.196527777777778" right="0.118055555555556" top="0.196527777777778" bottom="0.196527777777778" header="0.0784722222222222" footer="0.0784722222222222"/>
  <pageSetup paperSize="9" scale="78" orientation="landscape" horizontalDpi="600" verticalDpi="300"/>
  <headerFooter/>
  <colBreaks count="1" manualBreakCount="1">
    <brk id="12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acer</cp:lastModifiedBy>
  <dcterms:created xsi:type="dcterms:W3CDTF">2006-09-15T11:21:00Z</dcterms:created>
  <cp:lastPrinted>2026-06-06T01:55:00Z</cp:lastPrinted>
  <dcterms:modified xsi:type="dcterms:W3CDTF">2026-07-24T16:51:00Z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FF9D70CC813B47C387419E2BA3B0EA15_13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