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145" windowHeight="9105" tabRatio="1000" activeTab="11"/>
  </bookViews>
  <sheets>
    <sheet name="封面" sheetId="1" r:id="rId1"/>
    <sheet name="附表3-1" sheetId="2" r:id="rId2"/>
    <sheet name="附表3-2" sheetId="3" r:id="rId3"/>
    <sheet name="附表3-3" sheetId="4" r:id="rId4"/>
    <sheet name="附表3-4" sheetId="5" r:id="rId5"/>
    <sheet name="附表3-5" sheetId="6" r:id="rId6"/>
    <sheet name="附表3-6" sheetId="7" r:id="rId7"/>
    <sheet name="附表3-7" sheetId="8" r:id="rId8"/>
    <sheet name="附表3-8" sheetId="9" r:id="rId9"/>
    <sheet name="附表3-9" sheetId="10" r:id="rId10"/>
    <sheet name="附表3-10" sheetId="11" r:id="rId11"/>
    <sheet name="附表3-11" sheetId="12" r:id="rId12"/>
    <sheet name="附表3-12" sheetId="13" r:id="rId13"/>
  </sheets>
  <externalReferences>
    <externalReference r:id="rId14"/>
    <externalReference r:id="rId15"/>
  </externalReferences>
  <definedNames>
    <definedName name="_xlnm._FilterDatabase" localSheetId="8" hidden="1">'附表3-8'!$A$5:$C$111</definedName>
    <definedName name="_Order1" hidden="1">255</definedName>
    <definedName name="_Order2" hidden="1">255</definedName>
    <definedName name="Database">#REF!</definedName>
    <definedName name="database2">#REF!</definedName>
    <definedName name="database3">#REF!</definedName>
    <definedName name="gxxe2003">'[1]P1012001'!$A$6:$E$117</definedName>
    <definedName name="hhhh">#REF!</definedName>
    <definedName name="kkkk">#REF!</definedName>
    <definedName name="_xlnm.Print_Area" localSheetId="0">封面!$A$1:$C$17</definedName>
    <definedName name="_xlnm.Print_Area" localSheetId="7">'附表3-7'!$A$1:$C$15</definedName>
    <definedName name="_xlnm.Print_Titles" localSheetId="1">'附表3-1'!$2:6</definedName>
    <definedName name="_xlnm.Print_Titles" localSheetId="10">'附表3-10'!$1:5</definedName>
    <definedName name="_xlnm.Print_Titles" localSheetId="2">'附表3-2'!$1:5</definedName>
    <definedName name="_xlnm.Print_Titles" localSheetId="3">'附表3-3'!$1:6</definedName>
    <definedName name="_xlnm.Print_Titles" localSheetId="4">'附表3-4'!$1:5</definedName>
    <definedName name="_xlnm.Print_Titles" localSheetId="5">'附表3-5'!$1:5</definedName>
    <definedName name="_xlnm.Print_Titles" localSheetId="6">'附表3-6'!$1:5</definedName>
    <definedName name="_xlnm.Print_Titles" localSheetId="8">'附表3-8'!$1:4</definedName>
    <definedName name="_xlnm.Print_Titles" localSheetId="9">'附表3-9'!$1:4</definedName>
    <definedName name="_xlnm.Print_Titles">#N/A</definedName>
    <definedName name="UU">#REF!</definedName>
    <definedName name="YY">#REF!</definedName>
    <definedName name="地区名称">#REF!</definedName>
    <definedName name="福州">#REF!</definedName>
    <definedName name="汇率">#REF!</definedName>
    <definedName name="全额差额比例">'[2]C01-1'!#REF!</definedName>
    <definedName name="生产列1">#REF!</definedName>
    <definedName name="生产列11">#REF!</definedName>
    <definedName name="生产列15">#REF!</definedName>
    <definedName name="生产列16">#REF!</definedName>
    <definedName name="生产列17">#REF!</definedName>
    <definedName name="生产列19">#REF!</definedName>
    <definedName name="生产列2">#REF!</definedName>
    <definedName name="生产列20">#REF!</definedName>
    <definedName name="生产列3">#REF!</definedName>
    <definedName name="生产列4">#REF!</definedName>
    <definedName name="生产列5">#REF!</definedName>
    <definedName name="生产列6">#REF!</definedName>
    <definedName name="生产列7">#REF!</definedName>
    <definedName name="生产列8">#REF!</definedName>
    <definedName name="生产列9">#REF!</definedName>
    <definedName name="生产期">#REF!</definedName>
    <definedName name="生产期1">#REF!</definedName>
    <definedName name="生产期11">#REF!</definedName>
    <definedName name="生产期15">#REF!</definedName>
    <definedName name="生产期16">#REF!</definedName>
    <definedName name="生产期17">#REF!</definedName>
    <definedName name="生产期19">#REF!</definedName>
    <definedName name="生产期2">#REF!</definedName>
    <definedName name="生产期20">#REF!</definedName>
    <definedName name="生产期3">#REF!</definedName>
    <definedName name="生产期4">#REF!</definedName>
    <definedName name="生产期5">#REF!</definedName>
    <definedName name="生产期6">#REF!</definedName>
    <definedName name="生产期7">#REF!</definedName>
    <definedName name="生产期8">#REF!</definedName>
    <definedName name="生产期9">#REF!</definedName>
    <definedName name="体制上解">#REF!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<sst xmlns="http://schemas.openxmlformats.org/spreadsheetml/2006/main" count="617" uniqueCount="392">
  <si>
    <t>附件</t>
  </si>
  <si>
    <t>2019年度预算公开模板</t>
  </si>
  <si>
    <t>部门预算公开说明范本及附表</t>
  </si>
  <si>
    <t>1、</t>
  </si>
  <si>
    <t>附表3：2019年度华大街道办事处预算说明</t>
  </si>
  <si>
    <t>省、市、县</t>
  </si>
  <si>
    <t>2、</t>
  </si>
  <si>
    <t>附表3-1：2019年度收支预算总表</t>
  </si>
  <si>
    <t>3、</t>
  </si>
  <si>
    <t>附表3-2：2019年度收入预算总表</t>
  </si>
  <si>
    <t>4、</t>
  </si>
  <si>
    <t>附表3-3：2019年度支出预算总表</t>
  </si>
  <si>
    <t>5、</t>
  </si>
  <si>
    <t>附表3-4：2019年度财政拨款收支预算总表</t>
  </si>
  <si>
    <t>6、</t>
  </si>
  <si>
    <t>附表3-5：2019年度一般公共预算拨款支出预算表</t>
  </si>
  <si>
    <t>7、</t>
  </si>
  <si>
    <t>附表3-6：2019年度政府性基金拨款支出预算表</t>
  </si>
  <si>
    <t>8、</t>
  </si>
  <si>
    <t>附表3-7：2019年度一般公共预算支出经济分类情况表</t>
  </si>
  <si>
    <t>9、</t>
  </si>
  <si>
    <t>附表3-8：2019年度一般公共预算基本支出经济分类情况表</t>
  </si>
  <si>
    <t>10、</t>
  </si>
  <si>
    <t>附表3-9：2019年度一般公共预算“三公”经费支出预算表</t>
  </si>
  <si>
    <t>11、</t>
  </si>
  <si>
    <t>附表3-10：2019年度部门专项资金管理清单目录</t>
  </si>
  <si>
    <t>省</t>
  </si>
  <si>
    <t>12、</t>
  </si>
  <si>
    <t>附表3-11：2019年度部门业务费绩效目标表</t>
  </si>
  <si>
    <t>13、</t>
  </si>
  <si>
    <t>附表3-12：2019年度专项资金绩效目标表</t>
  </si>
  <si>
    <t>附表3-1</t>
  </si>
  <si>
    <t>2019年度收支预算总表</t>
  </si>
  <si>
    <t>单位：万元</t>
  </si>
  <si>
    <t>收    入</t>
  </si>
  <si>
    <t>支    出</t>
  </si>
  <si>
    <t>收入项目类别</t>
  </si>
  <si>
    <t>预算数</t>
  </si>
  <si>
    <t>支出项目类别</t>
  </si>
  <si>
    <t>一、一般公共预算拨款</t>
  </si>
  <si>
    <t>一、基本支出</t>
  </si>
  <si>
    <t>二、基金预算财政拨款</t>
  </si>
  <si>
    <t xml:space="preserve">     人员支出</t>
  </si>
  <si>
    <t>三、财政专户拨款</t>
  </si>
  <si>
    <t xml:space="preserve">     对个人和家庭补助支出</t>
  </si>
  <si>
    <t>四、单位其他收入</t>
  </si>
  <si>
    <t xml:space="preserve">     公用支出</t>
  </si>
  <si>
    <t>五、单位结余结转资金</t>
  </si>
  <si>
    <t>二、项目支出</t>
  </si>
  <si>
    <t>收入合计</t>
  </si>
  <si>
    <t>支出合计</t>
  </si>
  <si>
    <t>附表3-2</t>
  </si>
  <si>
    <t>2019年度收入预算总表</t>
  </si>
  <si>
    <t>单位编码</t>
  </si>
  <si>
    <t>单位名称</t>
  </si>
  <si>
    <t>资金来源</t>
  </si>
  <si>
    <t>总计</t>
  </si>
  <si>
    <t>一般公共预算拨款</t>
  </si>
  <si>
    <t>基金预算拨款</t>
  </si>
  <si>
    <t>财政专户拨款</t>
  </si>
  <si>
    <t>单位结余结转资金</t>
  </si>
  <si>
    <t>单位其它收入</t>
  </si>
  <si>
    <t>**</t>
  </si>
  <si>
    <t>740001</t>
  </si>
  <si>
    <t>华大办事处（行政）</t>
  </si>
  <si>
    <t>740002</t>
  </si>
  <si>
    <t>华大办事处（事业）</t>
  </si>
  <si>
    <t>740003</t>
  </si>
  <si>
    <t>华大办事处财政</t>
  </si>
  <si>
    <t>740004</t>
  </si>
  <si>
    <t>华大办事处计生（行政）</t>
  </si>
  <si>
    <t>740005</t>
  </si>
  <si>
    <t>华大办事处城管</t>
  </si>
  <si>
    <t>740006</t>
  </si>
  <si>
    <t>华大社会事务科</t>
  </si>
  <si>
    <t>740007</t>
  </si>
  <si>
    <t>华大街道社会管理中心</t>
  </si>
  <si>
    <t>附表3-3</t>
  </si>
  <si>
    <t>2019年度支出预算总表</t>
  </si>
  <si>
    <t>科目编码</t>
  </si>
  <si>
    <t>科目名称</t>
  </si>
  <si>
    <t>合计</t>
  </si>
  <si>
    <t>人员支出</t>
  </si>
  <si>
    <t>对个人和家庭的补助支出</t>
  </si>
  <si>
    <t>公用支出</t>
  </si>
  <si>
    <t>项目支出</t>
  </si>
  <si>
    <t>128005</t>
  </si>
  <si>
    <t>华大办事处(行政)</t>
  </si>
  <si>
    <t>2010301</t>
  </si>
  <si>
    <t>行政运行（政府办公厅（室）及相关机构事务）</t>
  </si>
  <si>
    <t>2010350</t>
  </si>
  <si>
    <t>事业运行（政府办公厅（室）及相关机构事务）</t>
  </si>
  <si>
    <t>2040604</t>
  </si>
  <si>
    <t>基层司法业务</t>
  </si>
  <si>
    <t>128002</t>
  </si>
  <si>
    <t>2010650</t>
  </si>
  <si>
    <t>事业运行（财政事务）</t>
  </si>
  <si>
    <t>128006</t>
  </si>
  <si>
    <t>2080208</t>
  </si>
  <si>
    <t>基层政权和社区建设</t>
  </si>
  <si>
    <t>128001</t>
  </si>
  <si>
    <t>2100717</t>
  </si>
  <si>
    <t>计划生育服务</t>
  </si>
  <si>
    <t>128003</t>
  </si>
  <si>
    <t>2120104</t>
  </si>
  <si>
    <t>城管执法</t>
  </si>
  <si>
    <t>2120501</t>
  </si>
  <si>
    <t>城乡社区环境卫生</t>
  </si>
  <si>
    <t>备注：1.本表公开到功能分类科目的项级科目。2.各部门在依法公开部门预决算时，对涉密信息不予公开。部分内容涉密的，在确保安全的前提下，按照以下原则处理：（一）同一功能分类款级科目下，大部分项级科目涉密的，仅公开到该款级科目；（二）同一功能分类类级科目下，大部分款级科目涉密的，仅公开到该类级科目；（三）个别功能分类款级科目或项级科目涉密的，除不公开该涉密科目外，同一级次的“其他支出”科目也不公开。</t>
  </si>
  <si>
    <t>附表3-4</t>
  </si>
  <si>
    <t>2019年度财政拨款收支预算总表</t>
  </si>
  <si>
    <t xml:space="preserve">    人员支出</t>
  </si>
  <si>
    <t xml:space="preserve">    对个人和家庭补助支出</t>
  </si>
  <si>
    <t xml:space="preserve">    公用支出</t>
  </si>
  <si>
    <t>附表3-5</t>
  </si>
  <si>
    <t>2019年度一般公共预算拨款支出预算表</t>
  </si>
  <si>
    <t>其中：</t>
  </si>
  <si>
    <t>基本支出</t>
  </si>
  <si>
    <t>备注：本表公开到政府支出功能分类项级科目。</t>
  </si>
  <si>
    <t>附表3-6</t>
  </si>
  <si>
    <t>2019年度政府性基金拨款支出预算表</t>
  </si>
  <si>
    <t>无</t>
  </si>
  <si>
    <t>备注：1.本表公开到政府支出功能分类项级科目。</t>
  </si>
  <si>
    <t xml:space="preserve">      2.没有数据的单位应当列出空表并说明。</t>
  </si>
  <si>
    <t>附表3-7</t>
  </si>
  <si>
    <t>2019年度一般公共预算支出经济分类情况表</t>
  </si>
  <si>
    <t>合         计</t>
  </si>
  <si>
    <t/>
  </si>
  <si>
    <t>301</t>
  </si>
  <si>
    <t>工资福利支出</t>
  </si>
  <si>
    <t>302</t>
  </si>
  <si>
    <t>商品和服务支出</t>
  </si>
  <si>
    <t>303</t>
  </si>
  <si>
    <t>对个人和家庭的补助</t>
  </si>
  <si>
    <t>307</t>
  </si>
  <si>
    <t>债务利息及费用支出</t>
  </si>
  <si>
    <t>309</t>
  </si>
  <si>
    <t>资本性支出（基本建设）</t>
  </si>
  <si>
    <t>310</t>
  </si>
  <si>
    <t>资本性支出</t>
  </si>
  <si>
    <t>311</t>
  </si>
  <si>
    <t>对企业补助（基本建设）</t>
  </si>
  <si>
    <t>312</t>
  </si>
  <si>
    <t>对企业补助</t>
  </si>
  <si>
    <t>313</t>
  </si>
  <si>
    <t>对社会保障基金补助</t>
  </si>
  <si>
    <t>399</t>
  </si>
  <si>
    <t>其他支出</t>
  </si>
  <si>
    <t>附表3-8</t>
  </si>
  <si>
    <t>2019年度一般公共预算基本支出经济分类情况表</t>
  </si>
  <si>
    <t>科目编码</t>
  </si>
  <si>
    <t>30101</t>
  </si>
  <si>
    <t>基本工资</t>
  </si>
  <si>
    <t>30102</t>
  </si>
  <si>
    <t>津贴补贴</t>
  </si>
  <si>
    <t>30103</t>
  </si>
  <si>
    <t>奖金</t>
  </si>
  <si>
    <t>30106</t>
  </si>
  <si>
    <t>伙食补助费</t>
  </si>
  <si>
    <t>30107</t>
  </si>
  <si>
    <t>绩效工资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</si>
  <si>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</si>
  <si>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</si>
  <si>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</si>
  <si>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</si>
  <si>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</si>
  <si>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</si>
  <si>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</si>
  <si>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</si>
  <si>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</si>
  <si>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</si>
  <si>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30113</t>
  </si>
  <si>
    <t>住房公积金</t>
  </si>
  <si>
    <t>30114</t>
  </si>
  <si>
    <t>医疗费</t>
  </si>
  <si>
    <t>30199</t>
  </si>
  <si>
    <t>其他工资福利支出</t>
  </si>
  <si>
    <t>30201</t>
  </si>
  <si>
    <t>办公费</t>
  </si>
  <si>
    <t>30202</t>
  </si>
  <si>
    <t>印刷费</t>
  </si>
  <si>
    <t>30203</t>
  </si>
  <si>
    <t>咨询费</t>
  </si>
  <si>
    <t>30204</t>
  </si>
  <si>
    <t>手续费</t>
  </si>
  <si>
    <t>30205</t>
  </si>
  <si>
    <t>水费</t>
  </si>
  <si>
    <t>30206</t>
  </si>
  <si>
    <t>电费</t>
  </si>
  <si>
    <t>30207</t>
  </si>
  <si>
    <t>邮电费</t>
  </si>
  <si>
    <t>30208</t>
  </si>
  <si>
    <t>取暖费</t>
  </si>
  <si>
    <t>30209</t>
  </si>
  <si>
    <t>物业管理费</t>
  </si>
  <si>
    <t>30211</t>
  </si>
  <si>
    <t>差旅费</t>
  </si>
  <si>
    <t>30212</t>
  </si>
  <si>
    <t>因公出国（境）费用</t>
  </si>
  <si>
    <t>30213</t>
  </si>
  <si>
    <t>维修(护)费</t>
  </si>
  <si>
    <t>30214</t>
  </si>
  <si>
    <t>租赁费</t>
  </si>
  <si>
    <t>30215</t>
  </si>
  <si>
    <t>会议费</t>
  </si>
  <si>
    <t>30216</t>
  </si>
  <si>
    <t>培训费</t>
  </si>
  <si>
    <t>30217</t>
  </si>
  <si>
    <t>公务接待费</t>
  </si>
  <si>
    <t>30218</t>
  </si>
  <si>
    <t>专用材料费</t>
  </si>
  <si>
    <t>30224</t>
  </si>
  <si>
    <t>被装购置费</t>
  </si>
  <si>
    <t>30225</t>
  </si>
  <si>
    <t>专用燃料费</t>
  </si>
  <si>
    <t>30226</t>
  </si>
  <si>
    <t>劳务费</t>
  </si>
  <si>
    <t>30227</t>
  </si>
  <si>
    <t>委托业务费</t>
  </si>
  <si>
    <t>30228</t>
  </si>
  <si>
    <t>工会经费</t>
  </si>
  <si>
    <t>30229</t>
  </si>
  <si>
    <t>福利费</t>
  </si>
  <si>
    <t>30231</t>
  </si>
  <si>
    <t>公务用车运行维护费</t>
  </si>
  <si>
    <t>30239</t>
  </si>
  <si>
    <t>其他交通费用</t>
  </si>
  <si>
    <t>30240</t>
  </si>
  <si>
    <t>税金及附加费用</t>
  </si>
  <si>
    <t>30299</t>
  </si>
  <si>
    <t>其他商品和服务支出</t>
  </si>
  <si>
    <t>30301</t>
  </si>
  <si>
    <t>离休费</t>
  </si>
  <si>
    <t>30302</t>
  </si>
  <si>
    <t>退休费</t>
  </si>
  <si>
    <t>30303</t>
  </si>
  <si>
    <t>退职(役)费</t>
  </si>
  <si>
    <t>30304</t>
  </si>
  <si>
    <t>抚恤金</t>
  </si>
  <si>
    <t>30305</t>
  </si>
  <si>
    <t>生活补助</t>
  </si>
  <si>
    <t>30306</t>
  </si>
  <si>
    <t>救济费</t>
  </si>
  <si>
    <t>30307</t>
  </si>
  <si>
    <t>医疗费补助</t>
  </si>
  <si>
    <t>30308</t>
  </si>
  <si>
    <t>助学金</t>
  </si>
  <si>
    <t>30309</t>
  </si>
  <si>
    <t>奖励金</t>
  </si>
  <si>
    <t>30310</t>
  </si>
  <si>
    <t>个人农业生产补贴</t>
  </si>
  <si>
    <t>30399</t>
  </si>
  <si>
    <t>其他对个人和家庭的补助</t>
  </si>
  <si>
    <t>30701</t>
  </si>
  <si>
    <t>国内债务付息</t>
  </si>
  <si>
    <t>30702</t>
  </si>
  <si>
    <t>国外债务付息</t>
  </si>
  <si>
    <t>30703</t>
  </si>
  <si>
    <t>国内债务发行费用</t>
  </si>
  <si>
    <t>30704</t>
  </si>
  <si>
    <t>国外债务发行费用</t>
  </si>
  <si>
    <t>30901</t>
  </si>
  <si>
    <t>房屋建筑物购建</t>
  </si>
  <si>
    <t>30902</t>
  </si>
  <si>
    <t>办公设备购置</t>
  </si>
  <si>
    <t>30903</t>
  </si>
  <si>
    <t>专用设备购置</t>
  </si>
  <si>
    <t>30905</t>
  </si>
  <si>
    <t>基础设施建设</t>
  </si>
  <si>
    <t>30906</t>
  </si>
  <si>
    <t>大型修缮</t>
  </si>
  <si>
    <t>30907</t>
  </si>
  <si>
    <t>信息网络及软件购置更新</t>
  </si>
  <si>
    <t>30908</t>
  </si>
  <si>
    <t>物资储备</t>
  </si>
  <si>
    <t>30913</t>
  </si>
  <si>
    <t>公务用车购置</t>
  </si>
  <si>
    <t>30919</t>
  </si>
  <si>
    <t>其他交通工具购置</t>
  </si>
  <si>
    <t>30921</t>
  </si>
  <si>
    <t>文物和陈列品购置</t>
  </si>
  <si>
    <t>30922</t>
  </si>
  <si>
    <t>无形资产购置</t>
  </si>
  <si>
    <t>30999</t>
  </si>
  <si>
    <t>其他基本建设支出</t>
  </si>
  <si>
    <t>31001</t>
  </si>
  <si>
    <t>31002</t>
  </si>
  <si>
    <t>31003</t>
  </si>
  <si>
    <t>31005</t>
  </si>
  <si>
    <t>31006</t>
  </si>
  <si>
    <t>31007</t>
  </si>
  <si>
    <t>31008</t>
  </si>
  <si>
    <t>31009</t>
  </si>
  <si>
    <t>土地补偿</t>
  </si>
  <si>
    <t>31010</t>
  </si>
  <si>
    <t>安置补助</t>
  </si>
  <si>
    <t>31011</t>
  </si>
  <si>
    <t>地上附着物和青苗补偿</t>
  </si>
  <si>
    <t>31012</t>
  </si>
  <si>
    <t>31013</t>
  </si>
  <si>
    <t>31019</t>
  </si>
  <si>
    <t>31021</t>
  </si>
  <si>
    <t>31022</t>
  </si>
  <si>
    <t>31099</t>
  </si>
  <si>
    <t>其他资本性支出</t>
  </si>
  <si>
    <t>31101</t>
  </si>
  <si>
    <t>资本金注入</t>
  </si>
  <si>
    <t>31199</t>
  </si>
  <si>
    <t>其他对企业补助</t>
  </si>
  <si>
    <t>31201</t>
  </si>
  <si>
    <t>31203</t>
  </si>
  <si>
    <t>政府投资基金股权投资</t>
  </si>
  <si>
    <t>31204</t>
  </si>
  <si>
    <t>费用补贴</t>
  </si>
  <si>
    <t>31205</t>
  </si>
  <si>
    <t>利息补贴</t>
  </si>
  <si>
    <t>31299</t>
  </si>
  <si>
    <t>31302</t>
  </si>
  <si>
    <t>对社会保险基金补助</t>
  </si>
  <si>
    <t>31303</t>
  </si>
  <si>
    <t>补充全国社会保障基金</t>
  </si>
  <si>
    <t>39906</t>
  </si>
  <si>
    <t>赠与</t>
  </si>
  <si>
    <t>39907</t>
  </si>
  <si>
    <t>国家赔偿费用支出</t>
  </si>
  <si>
    <t>39908</t>
  </si>
  <si>
    <t>对民间非营利组织和群众性自治组织补贴</t>
  </si>
  <si>
    <t>39999</t>
  </si>
  <si>
    <t>附表3-9</t>
  </si>
  <si>
    <t>2019年度一般公共预算“三公”经费支出预算表</t>
  </si>
  <si>
    <t>项目</t>
  </si>
  <si>
    <t>1、因公出国（境）费用</t>
  </si>
  <si>
    <t>2、公务接待费</t>
  </si>
  <si>
    <t>3、公务用车购置及运行费</t>
  </si>
  <si>
    <t>其中：（1）公务用车运行费</t>
  </si>
  <si>
    <t xml:space="preserve">      （2）公务用车购置费</t>
  </si>
  <si>
    <t>备注：本表不能留空，没有金额必须标零或写无，并备注说明“本单位无一般公共预算安排的三公经费支出”。</t>
  </si>
  <si>
    <t>附表3-10</t>
  </si>
  <si>
    <t>2019年度部门专项资金管理清单目录</t>
  </si>
  <si>
    <t>主管部门名称</t>
  </si>
  <si>
    <t>专项资金立项项目名称</t>
  </si>
  <si>
    <t>立项依据</t>
  </si>
  <si>
    <t>执行年限</t>
  </si>
  <si>
    <t>实施规划</t>
  </si>
  <si>
    <t>总体绩效目标</t>
  </si>
  <si>
    <t>支出级次</t>
  </si>
  <si>
    <t>资金拼盘</t>
  </si>
  <si>
    <t>资金分配办法及支出标准</t>
  </si>
  <si>
    <t>小计</t>
  </si>
  <si>
    <t>一般公共财政预算</t>
  </si>
  <si>
    <t>政府性基金预算</t>
  </si>
  <si>
    <t xml:space="preserve">编报说明：
1.立项依据：指专项资金设立所依据的法律、法规、规章或者政府的规范性文件。按照“《标题》+（文号）：主要依据内容”的格式填报。有多个设立依据的，应按设立依据的级次，从高到低填列。
2.执行年限：专项资金未确定执行期限的，统一设定期限为3年。
3.总体绩效目标：描述专项资金在实施过程中（包括实施期、当年度）计划达到的产出和效果，主要采用定性描述。
4.实施规划：描述专项资金的主要内容和分阶段实施计划等内容。
5.支出级次：分为“部门发展性项目支出”和“对下转移支付支出”。同一专项资金项目包含多种分类的，需区别标识，例：部门发展性项目支出xxx万元、对下转移支付支出xxx万元。
6.资金分配办法及支出标准：按照专项资金使用管理办法的相关规定填报，其中：资金分配办法分为“因素法”、“项目法”、“因素法、项目法相结合”。实行因素法分配的专项资金要描述资金分配因素的量化指标、权重系数和分配公式；实行项目管理法的专项资金要描述具体申报条件、筛选原则和审批程序。
</t>
  </si>
  <si>
    <t>附表3-11</t>
  </si>
  <si>
    <t>2019年度部门业务费绩效目标表</t>
  </si>
  <si>
    <t>总体目标1</t>
  </si>
  <si>
    <t>加大进行国防宣传、投入资金，制作国防宣传展展版，确保征兵目标顺利完成。</t>
  </si>
  <si>
    <t xml:space="preserve">绩效目标  </t>
  </si>
  <si>
    <t>指标</t>
  </si>
  <si>
    <t>绩效内容</t>
  </si>
  <si>
    <t>全年绩效目标值</t>
  </si>
  <si>
    <t xml:space="preserve">投入 </t>
  </si>
  <si>
    <t>目标1：</t>
  </si>
  <si>
    <t>预算执行率2018年≧92%</t>
  </si>
  <si>
    <t>目标2：</t>
  </si>
  <si>
    <t>……</t>
  </si>
  <si>
    <t>产出</t>
  </si>
  <si>
    <t>印制国防征兵宣传彩页数2018年≧10000张</t>
  </si>
  <si>
    <t>印制国防宣传横幅数2018年2条</t>
  </si>
  <si>
    <t>目标3：</t>
  </si>
  <si>
    <t>制作国防宣传展板数2018年3面</t>
  </si>
  <si>
    <t>效益</t>
  </si>
  <si>
    <t>国防动员覆盖率</t>
  </si>
  <si>
    <t>备注：按部门预算批复的绩效目标表填写本表中的相应内容（按规定不宜公开部分除外）。</t>
  </si>
  <si>
    <t>总体目标2</t>
  </si>
  <si>
    <t>保障工作站及两委工资的正常发放和工作正常开展。创建省市区文明社区，评选优秀社区工作者。</t>
  </si>
  <si>
    <t>预算执行率2019年≧95%</t>
  </si>
  <si>
    <t>聘用社工及两委人数2019年≧102人</t>
  </si>
  <si>
    <t>创建文明社区数2019年8个</t>
  </si>
  <si>
    <t>居民满意度2019年100%</t>
  </si>
  <si>
    <t>评出优秀人员数2019年≧17人</t>
  </si>
  <si>
    <t>总体目标3</t>
  </si>
  <si>
    <t>配备治安巡逻保安,保障辖区治安稳定。</t>
  </si>
  <si>
    <t>预算执行率2019年100%</t>
  </si>
  <si>
    <t>聘请保安人员2019年54人</t>
  </si>
  <si>
    <t>入户走访户数2019年12100户</t>
  </si>
  <si>
    <t>辖区群众平安建设满意度2019年≧96%</t>
  </si>
  <si>
    <t>辖区重大案件发生数2019年≦2件</t>
  </si>
  <si>
    <t>附表3-12</t>
  </si>
  <si>
    <t>2019年度专项资金绩效目标表</t>
  </si>
  <si>
    <t>立项项目名称</t>
  </si>
  <si>
    <t>概况</t>
  </si>
  <si>
    <t>（简要填写执行年限、预算安排、主要工作任务等情况）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</si>
</sst>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2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;\-#,##0;&quot;-&quot;"/>
    <numFmt numFmtId="177" formatCode="#,##0;\(#,##0\)"/>
    <numFmt numFmtId="178" formatCode="_(* #,##0.00_);_(* \(#,##0.00\);_(* &quot;-&quot;??_);_(@_)"/>
    <numFmt numFmtId="179" formatCode="_-&quot;$&quot;* #,##0_-;\-&quot;$&quot;* #,##0_-;_-&quot;$&quot;* &quot;-&quot;_-;_-@_-"/>
    <numFmt numFmtId="180" formatCode="_(&quot;$&quot;* #,##0.00_);_(&quot;$&quot;* \(#,##0.00\);_(&quot;$&quot;* &quot;-&quot;??_);_(@_)"/>
    <numFmt numFmtId="181" formatCode="\$#,##0.00;\(\$#,##0.00\)"/>
    <numFmt numFmtId="182" formatCode="\$#,##0;\(\$#,##0\)"/>
    <numFmt numFmtId="183" formatCode="_ \¥* #,##0.00_ ;_ \¥* \-#,##0.00_ ;_ \¥* &quot;-&quot;??_ ;_ @_ "/>
    <numFmt numFmtId="184" formatCode="_-\¥* #,##0_-;\-\¥* #,##0_-;_-\¥* &quot;-&quot;_-;_-@_-"/>
    <numFmt numFmtId="185" formatCode="_-* #,##0_-;\-* #,##0_-;_-* &quot;-&quot;_-;_-@_-"/>
    <numFmt numFmtId="186" formatCode="_-* #,##0.00_-;\-* #,##0.00_-;_-* &quot;-&quot;??_-;_-@_-"/>
    <numFmt numFmtId="187" formatCode="_-* #,##0.0000_-;\-* #,##0.0000_-;_-* &quot;-&quot;??_-;_-@_-"/>
    <numFmt numFmtId="188" formatCode="#,##0.000_ "/>
    <numFmt numFmtId="189" formatCode="0.0"/>
    <numFmt numFmtId="190" formatCode="#,##0.0"/>
    <numFmt numFmtId="191" formatCode="#,##0.00_ "/>
    <numFmt numFmtId="192" formatCode="* #,##0.0;* \-#,##0.0;* &quot;&quot;??;@"/>
  </numFmts>
  <fonts count="98">
    <font>
      <sz val="12"/>
      <name val="宋体"/>
      <charset val="134"/>
    </font>
    <font>
      <sz val="12"/>
      <color theme="1"/>
      <name val="宋体"/>
      <charset val="134"/>
      <scheme val="minor"/>
    </font>
    <font>
      <sz val="16"/>
      <name val="方正小标宋_GBK"/>
      <charset val="134"/>
    </font>
    <font>
      <b/>
      <sz val="11"/>
      <color theme="1"/>
      <name val="宋体"/>
      <charset val="134"/>
    </font>
    <font>
      <sz val="11"/>
      <color theme="1"/>
      <name val="方正小标宋简体"/>
      <charset val="134"/>
    </font>
    <font>
      <sz val="11"/>
      <color theme="1"/>
      <name val="宋体"/>
      <charset val="134"/>
    </font>
    <font>
      <sz val="11"/>
      <name val="华文楷体"/>
      <charset val="134"/>
    </font>
    <font>
      <sz val="12"/>
      <name val="宋体"/>
      <charset val="134"/>
    </font>
    <font>
      <b/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</font>
    <font>
      <sz val="10"/>
      <name val="Arial"/>
      <charset val="134"/>
    </font>
    <font>
      <sz val="12"/>
      <name val="楷体_GB2312"/>
      <charset val="134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b/>
      <sz val="12"/>
      <name val="宋体"/>
      <charset val="134"/>
    </font>
    <font>
      <sz val="16"/>
      <color theme="1"/>
      <name val="方正小标宋_GBK"/>
      <charset val="134"/>
    </font>
    <font>
      <b/>
      <sz val="11"/>
      <color indexed="8"/>
      <name val="宋体"/>
      <charset val="134"/>
    </font>
    <font>
      <b/>
      <sz val="11"/>
      <name val="宋体"/>
      <charset val="134"/>
    </font>
    <font>
      <sz val="10"/>
      <name val="宋体"/>
      <charset val="134"/>
    </font>
    <font>
      <sz val="10"/>
      <color indexed="0"/>
      <name val="宋体"/>
      <charset val="134"/>
    </font>
    <font>
      <sz val="10"/>
      <name val="宋体"/>
      <charset val="134"/>
      <scheme val="minor"/>
    </font>
    <font>
      <sz val="8"/>
      <name val="宋体"/>
      <charset val="134"/>
    </font>
    <font>
      <sz val="11"/>
      <name val="楷体"/>
      <charset val="134"/>
    </font>
    <font>
      <sz val="12"/>
      <color indexed="8"/>
      <name val="宋体"/>
      <charset val="134"/>
    </font>
    <font>
      <b/>
      <sz val="20"/>
      <color indexed="8"/>
      <name val="宋体"/>
      <charset val="134"/>
    </font>
    <font>
      <sz val="16"/>
      <color indexed="8"/>
      <name val="方正小标宋_GBK"/>
      <charset val="134"/>
    </font>
    <font>
      <sz val="11"/>
      <color indexed="8"/>
      <name val="宋体"/>
      <charset val="134"/>
    </font>
    <font>
      <sz val="10"/>
      <color rgb="FF000000"/>
      <name val="宋体"/>
      <charset val="134"/>
    </font>
    <font>
      <sz val="20"/>
      <name val="黑体"/>
      <charset val="134"/>
    </font>
    <font>
      <sz val="12"/>
      <name val="黑体"/>
      <charset val="134"/>
    </font>
    <font>
      <sz val="18"/>
      <name val="方正小标宋_GBK"/>
      <charset val="134"/>
    </font>
    <font>
      <b/>
      <sz val="12"/>
      <name val="楷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9"/>
      <name val="宋体"/>
      <charset val="134"/>
    </font>
    <font>
      <sz val="11"/>
      <color indexed="42"/>
      <name val="宋体"/>
      <charset val="134"/>
    </font>
    <font>
      <sz val="10"/>
      <color indexed="8"/>
      <name val="Arial"/>
      <charset val="134"/>
    </font>
    <font>
      <sz val="10"/>
      <name val="Times New Roman"/>
      <charset val="134"/>
    </font>
    <font>
      <sz val="12"/>
      <name val="Arial"/>
      <charset val="134"/>
    </font>
    <font>
      <b/>
      <sz val="12"/>
      <name val="Arial"/>
      <charset val="134"/>
    </font>
    <font>
      <b/>
      <sz val="18"/>
      <name val="Arial"/>
      <charset val="134"/>
    </font>
    <font>
      <sz val="7"/>
      <name val="Small Fonts"/>
      <charset val="134"/>
    </font>
    <font>
      <sz val="12"/>
      <name val="Helv"/>
      <charset val="134"/>
    </font>
    <font>
      <sz val="8"/>
      <name val="Times New Roman"/>
      <charset val="134"/>
    </font>
    <font>
      <sz val="11"/>
      <color theme="1"/>
      <name val="宋体"/>
      <charset val="134"/>
      <scheme val="minor"/>
    </font>
    <font>
      <b/>
      <sz val="15"/>
      <color indexed="56"/>
      <name val="宋体"/>
      <charset val="134"/>
    </font>
    <font>
      <b/>
      <sz val="15"/>
      <color indexed="62"/>
      <name val="宋体"/>
      <charset val="134"/>
    </font>
    <font>
      <b/>
      <sz val="15"/>
      <color indexed="54"/>
      <name val="宋体"/>
      <charset val="134"/>
    </font>
    <font>
      <sz val="18"/>
      <color indexed="54"/>
      <name val="宋体"/>
      <charset val="134"/>
    </font>
    <font>
      <b/>
      <sz val="13"/>
      <color indexed="56"/>
      <name val="宋体"/>
      <charset val="134"/>
    </font>
    <font>
      <b/>
      <sz val="13"/>
      <color indexed="62"/>
      <name val="宋体"/>
      <charset val="134"/>
    </font>
    <font>
      <b/>
      <sz val="13"/>
      <color indexed="54"/>
      <name val="宋体"/>
      <charset val="134"/>
    </font>
    <font>
      <b/>
      <sz val="11"/>
      <color indexed="56"/>
      <name val="宋体"/>
      <charset val="134"/>
    </font>
    <font>
      <b/>
      <sz val="11"/>
      <color indexed="62"/>
      <name val="宋体"/>
      <charset val="134"/>
    </font>
    <font>
      <b/>
      <sz val="11"/>
      <color indexed="54"/>
      <name val="宋体"/>
      <charset val="134"/>
    </font>
    <font>
      <b/>
      <sz val="18"/>
      <color indexed="62"/>
      <name val="宋体"/>
      <charset val="134"/>
    </font>
    <font>
      <b/>
      <sz val="18"/>
      <color theme="3"/>
      <name val="宋体"/>
      <charset val="134"/>
      <scheme val="major"/>
    </font>
    <font>
      <b/>
      <sz val="18"/>
      <color indexed="56"/>
      <name val="宋体"/>
      <charset val="134"/>
    </font>
    <font>
      <b/>
      <sz val="21"/>
      <name val="楷体_GB2312"/>
      <charset val="134"/>
    </font>
    <font>
      <sz val="11"/>
      <color indexed="20"/>
      <name val="宋体"/>
      <charset val="134"/>
    </font>
    <font>
      <sz val="12"/>
      <color indexed="20"/>
      <name val="宋体"/>
      <charset val="134"/>
    </font>
    <font>
      <sz val="9"/>
      <color indexed="8"/>
      <name val="宋体"/>
      <charset val="134"/>
    </font>
    <font>
      <sz val="9"/>
      <name val="宋体"/>
      <charset val="134"/>
    </font>
    <font>
      <u/>
      <sz val="12"/>
      <color indexed="12"/>
      <name val="宋体"/>
      <charset val="134"/>
    </font>
    <font>
      <sz val="11"/>
      <color indexed="17"/>
      <name val="宋体"/>
      <charset val="134"/>
    </font>
    <font>
      <sz val="12"/>
      <color indexed="17"/>
      <name val="宋体"/>
      <charset val="134"/>
    </font>
    <font>
      <u/>
      <sz val="12"/>
      <color indexed="36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b/>
      <sz val="11"/>
      <color indexed="42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0"/>
      <name val="MS Sans Serif"/>
      <charset val="134"/>
    </font>
    <font>
      <sz val="12"/>
      <name val="奔覆眉"/>
      <charset val="134"/>
    </font>
    <font>
      <sz val="11"/>
      <color indexed="60"/>
      <name val="宋体"/>
      <charset val="134"/>
    </font>
    <font>
      <b/>
      <sz val="11"/>
      <color indexed="63"/>
      <name val="宋体"/>
      <charset val="134"/>
    </font>
    <font>
      <sz val="11"/>
      <color indexed="62"/>
      <name val="宋体"/>
      <charset val="134"/>
    </font>
    <font>
      <sz val="12"/>
      <name val="Courier"/>
      <charset val="134"/>
    </font>
  </fonts>
  <fills count="58">
    <fill>
      <patternFill patternType="none"/>
    </fill>
    <fill>
      <patternFill patternType="gray125"/>
    </fill>
    <fill>
      <patternFill patternType="solid">
        <fgColor indexed="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3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205">
    <xf numFmtId="0" fontId="0" fillId="0" borderId="0">
      <alignment vertical="center"/>
    </xf>
    <xf numFmtId="43" fontId="33" fillId="0" borderId="0" applyFont="0" applyFill="0" applyBorder="0" applyAlignment="0" applyProtection="0">
      <alignment vertical="center"/>
    </xf>
    <xf numFmtId="44" fontId="33" fillId="0" borderId="0" applyFont="0" applyFill="0" applyBorder="0" applyAlignment="0" applyProtection="0">
      <alignment vertical="center"/>
    </xf>
    <xf numFmtId="9" fontId="33" fillId="0" borderId="0" applyFont="0" applyFill="0" applyBorder="0" applyAlignment="0" applyProtection="0">
      <alignment vertical="center"/>
    </xf>
    <xf numFmtId="41" fontId="33" fillId="0" borderId="0" applyFont="0" applyFill="0" applyBorder="0" applyAlignment="0" applyProtection="0">
      <alignment vertical="center"/>
    </xf>
    <xf numFmtId="42" fontId="33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3" fillId="3" borderId="16" applyNumberFormat="0" applyFon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40" fillId="0" borderId="17" applyNumberFormat="0" applyFill="0" applyAlignment="0" applyProtection="0">
      <alignment vertical="center"/>
    </xf>
    <xf numFmtId="0" fontId="41" fillId="0" borderId="18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4" borderId="19" applyNumberFormat="0" applyAlignment="0" applyProtection="0">
      <alignment vertical="center"/>
    </xf>
    <xf numFmtId="0" fontId="43" fillId="5" borderId="20" applyNumberFormat="0" applyAlignment="0" applyProtection="0">
      <alignment vertical="center"/>
    </xf>
    <xf numFmtId="0" fontId="44" fillId="5" borderId="19" applyNumberFormat="0" applyAlignment="0" applyProtection="0">
      <alignment vertical="center"/>
    </xf>
    <xf numFmtId="0" fontId="45" fillId="6" borderId="21" applyNumberFormat="0" applyAlignment="0" applyProtection="0">
      <alignment vertical="center"/>
    </xf>
    <xf numFmtId="0" fontId="46" fillId="0" borderId="22" applyNumberFormat="0" applyFill="0" applyAlignment="0" applyProtection="0">
      <alignment vertical="center"/>
    </xf>
    <xf numFmtId="0" fontId="47" fillId="0" borderId="23" applyNumberFormat="0" applyFill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50" fillId="9" borderId="0" applyNumberFormat="0" applyBorder="0" applyAlignment="0" applyProtection="0">
      <alignment vertical="center"/>
    </xf>
    <xf numFmtId="0" fontId="51" fillId="10" borderId="0" applyNumberFormat="0" applyBorder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51" fillId="13" borderId="0" applyNumberFormat="0" applyBorder="0" applyAlignment="0" applyProtection="0">
      <alignment vertical="center"/>
    </xf>
    <xf numFmtId="0" fontId="51" fillId="14" borderId="0" applyNumberFormat="0" applyBorder="0" applyAlignment="0" applyProtection="0">
      <alignment vertical="center"/>
    </xf>
    <xf numFmtId="0" fontId="52" fillId="15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1" fillId="17" borderId="0" applyNumberFormat="0" applyBorder="0" applyAlignment="0" applyProtection="0">
      <alignment vertical="center"/>
    </xf>
    <xf numFmtId="0" fontId="51" fillId="18" borderId="0" applyNumberFormat="0" applyBorder="0" applyAlignment="0" applyProtection="0">
      <alignment vertical="center"/>
    </xf>
    <xf numFmtId="0" fontId="52" fillId="19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51" fillId="22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2" fillId="24" borderId="0" applyNumberFormat="0" applyBorder="0" applyAlignment="0" applyProtection="0">
      <alignment vertical="center"/>
    </xf>
    <xf numFmtId="0" fontId="51" fillId="25" borderId="0" applyNumberFormat="0" applyBorder="0" applyAlignment="0" applyProtection="0">
      <alignment vertical="center"/>
    </xf>
    <xf numFmtId="0" fontId="51" fillId="26" borderId="0" applyNumberFormat="0" applyBorder="0" applyAlignment="0" applyProtection="0">
      <alignment vertical="center"/>
    </xf>
    <xf numFmtId="0" fontId="52" fillId="27" borderId="0" applyNumberFormat="0" applyBorder="0" applyAlignment="0" applyProtection="0">
      <alignment vertical="center"/>
    </xf>
    <xf numFmtId="0" fontId="52" fillId="28" borderId="0" applyNumberFormat="0" applyBorder="0" applyAlignment="0" applyProtection="0">
      <alignment vertical="center"/>
    </xf>
    <xf numFmtId="0" fontId="51" fillId="29" borderId="0" applyNumberFormat="0" applyBorder="0" applyAlignment="0" applyProtection="0">
      <alignment vertical="center"/>
    </xf>
    <xf numFmtId="0" fontId="51" fillId="30" borderId="0" applyNumberFormat="0" applyBorder="0" applyAlignment="0" applyProtection="0">
      <alignment vertical="center"/>
    </xf>
    <xf numFmtId="0" fontId="52" fillId="31" borderId="0" applyNumberFormat="0" applyBorder="0" applyAlignment="0" applyProtection="0">
      <alignment vertical="center"/>
    </xf>
    <xf numFmtId="0" fontId="52" fillId="32" borderId="0" applyNumberFormat="0" applyBorder="0" applyAlignment="0" applyProtection="0">
      <alignment vertical="center"/>
    </xf>
    <xf numFmtId="0" fontId="51" fillId="33" borderId="0" applyNumberFormat="0" applyBorder="0" applyAlignment="0" applyProtection="0">
      <alignment vertical="center"/>
    </xf>
    <xf numFmtId="0" fontId="11" fillId="0" borderId="0">
      <alignment vertical="center"/>
    </xf>
    <xf numFmtId="0" fontId="27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7" fillId="42" borderId="0" applyNumberFormat="0" applyBorder="0" applyAlignment="0" applyProtection="0">
      <alignment vertical="center"/>
    </xf>
    <xf numFmtId="0" fontId="27" fillId="43" borderId="0" applyNumberFormat="0" applyBorder="0" applyAlignment="0" applyProtection="0">
      <alignment vertical="center"/>
    </xf>
    <xf numFmtId="0" fontId="27" fillId="44" borderId="0" applyNumberFormat="0" applyBorder="0" applyAlignment="0" applyProtection="0">
      <alignment vertical="center"/>
    </xf>
    <xf numFmtId="0" fontId="27" fillId="45" borderId="0" applyNumberFormat="0" applyBorder="0" applyAlignment="0" applyProtection="0">
      <alignment vertical="center"/>
    </xf>
    <xf numFmtId="0" fontId="27" fillId="46" borderId="0" applyNumberFormat="0" applyBorder="0" applyAlignment="0" applyProtection="0">
      <alignment vertical="center"/>
    </xf>
    <xf numFmtId="0" fontId="27" fillId="47" borderId="0" applyNumberFormat="0" applyBorder="0" applyAlignment="0" applyProtection="0">
      <alignment vertical="center"/>
    </xf>
    <xf numFmtId="0" fontId="53" fillId="48" borderId="0" applyNumberFormat="0" applyBorder="0" applyAlignment="0" applyProtection="0">
      <alignment vertical="center"/>
    </xf>
    <xf numFmtId="0" fontId="54" fillId="49" borderId="0" applyNumberFormat="0" applyBorder="0" applyAlignment="0" applyProtection="0">
      <alignment vertical="center"/>
    </xf>
    <xf numFmtId="0" fontId="53" fillId="44" borderId="0" applyNumberFormat="0" applyBorder="0" applyAlignment="0" applyProtection="0">
      <alignment vertical="center"/>
    </xf>
    <xf numFmtId="0" fontId="54" fillId="44" borderId="0" applyNumberFormat="0" applyBorder="0" applyAlignment="0" applyProtection="0">
      <alignment vertical="center"/>
    </xf>
    <xf numFmtId="0" fontId="53" fillId="45" borderId="0" applyNumberFormat="0" applyBorder="0" applyAlignment="0" applyProtection="0">
      <alignment vertical="center"/>
    </xf>
    <xf numFmtId="0" fontId="54" fillId="46" borderId="0" applyNumberFormat="0" applyBorder="0" applyAlignment="0" applyProtection="0">
      <alignment vertical="center"/>
    </xf>
    <xf numFmtId="0" fontId="53" fillId="50" borderId="0" applyNumberFormat="0" applyBorder="0" applyAlignment="0" applyProtection="0">
      <alignment vertical="center"/>
    </xf>
    <xf numFmtId="0" fontId="54" fillId="43" borderId="0" applyNumberFormat="0" applyBorder="0" applyAlignment="0" applyProtection="0">
      <alignment vertical="center"/>
    </xf>
    <xf numFmtId="0" fontId="53" fillId="49" borderId="0" applyNumberFormat="0" applyBorder="0" applyAlignment="0" applyProtection="0">
      <alignment vertical="center"/>
    </xf>
    <xf numFmtId="0" fontId="53" fillId="51" borderId="0" applyNumberFormat="0" applyBorder="0" applyAlignment="0" applyProtection="0">
      <alignment vertical="center"/>
    </xf>
    <xf numFmtId="0" fontId="54" fillId="37" borderId="0" applyNumberFormat="0" applyBorder="0" applyAlignment="0" applyProtection="0">
      <alignment vertical="center"/>
    </xf>
    <xf numFmtId="0" fontId="53" fillId="42" borderId="0" applyNumberFormat="0" applyBorder="0" applyAlignment="0" applyProtection="0">
      <alignment vertical="center"/>
    </xf>
    <xf numFmtId="0" fontId="53" fillId="37" borderId="0" applyNumberFormat="0" applyBorder="0" applyAlignment="0" applyProtection="0">
      <alignment vertical="center"/>
    </xf>
    <xf numFmtId="0" fontId="53" fillId="43" borderId="0" applyNumberFormat="0" applyBorder="0" applyAlignment="0" applyProtection="0">
      <alignment vertical="center"/>
    </xf>
    <xf numFmtId="0" fontId="53" fillId="46" borderId="0" applyNumberFormat="0" applyBorder="0" applyAlignment="0" applyProtection="0">
      <alignment vertical="center"/>
    </xf>
    <xf numFmtId="0" fontId="53" fillId="52" borderId="0" applyNumberFormat="0" applyBorder="0" applyAlignment="0" applyProtection="0">
      <alignment vertical="center"/>
    </xf>
    <xf numFmtId="176" fontId="55" fillId="0" borderId="0" applyFill="0" applyBorder="0" applyAlignment="0">
      <alignment vertical="center"/>
    </xf>
    <xf numFmtId="176" fontId="55" fillId="0" borderId="0" applyFill="0" applyBorder="0" applyAlignment="0"/>
    <xf numFmtId="41" fontId="7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/>
    <xf numFmtId="177" fontId="56" fillId="0" borderId="0">
      <alignment vertical="center"/>
    </xf>
    <xf numFmtId="177" fontId="56" fillId="0" borderId="0"/>
    <xf numFmtId="178" fontId="7" fillId="0" borderId="0" applyFont="0" applyFill="0" applyBorder="0" applyAlignment="0" applyProtection="0">
      <alignment vertical="center"/>
    </xf>
    <xf numFmtId="179" fontId="7" fillId="0" borderId="0" applyFont="0" applyFill="0" applyBorder="0" applyAlignment="0" applyProtection="0">
      <alignment vertical="center"/>
    </xf>
    <xf numFmtId="179" fontId="11" fillId="0" borderId="0" applyFont="0" applyFill="0" applyBorder="0" applyAlignment="0" applyProtection="0"/>
    <xf numFmtId="180" fontId="7" fillId="0" borderId="0" applyFont="0" applyFill="0" applyBorder="0" applyAlignment="0" applyProtection="0">
      <alignment vertical="center"/>
    </xf>
    <xf numFmtId="181" fontId="56" fillId="0" borderId="0">
      <alignment vertical="center"/>
    </xf>
    <xf numFmtId="181" fontId="56" fillId="0" borderId="0"/>
    <xf numFmtId="0" fontId="57" fillId="0" borderId="0" applyProtection="0">
      <alignment vertical="center"/>
    </xf>
    <xf numFmtId="0" fontId="57" fillId="0" borderId="0" applyProtection="0"/>
    <xf numFmtId="182" fontId="56" fillId="0" borderId="0">
      <alignment vertical="center"/>
    </xf>
    <xf numFmtId="182" fontId="56" fillId="0" borderId="0"/>
    <xf numFmtId="2" fontId="57" fillId="0" borderId="0" applyProtection="0">
      <alignment vertical="center"/>
    </xf>
    <xf numFmtId="2" fontId="57" fillId="0" borderId="0" applyProtection="0"/>
    <xf numFmtId="0" fontId="58" fillId="0" borderId="24" applyNumberFormat="0" applyAlignment="0" applyProtection="0">
      <alignment horizontal="left" vertical="center"/>
    </xf>
    <xf numFmtId="0" fontId="58" fillId="0" borderId="15">
      <alignment horizontal="left" vertical="center"/>
    </xf>
    <xf numFmtId="0" fontId="59" fillId="0" borderId="0" applyProtection="0">
      <alignment vertical="center"/>
    </xf>
    <xf numFmtId="0" fontId="59" fillId="0" borderId="0" applyProtection="0"/>
    <xf numFmtId="0" fontId="58" fillId="0" borderId="0" applyProtection="0">
      <alignment vertical="center"/>
    </xf>
    <xf numFmtId="0" fontId="58" fillId="0" borderId="0" applyProtection="0"/>
    <xf numFmtId="37" fontId="60" fillId="0" borderId="0">
      <alignment vertical="center"/>
    </xf>
    <xf numFmtId="37" fontId="60" fillId="0" borderId="0"/>
    <xf numFmtId="0" fontId="61" fillId="0" borderId="0">
      <alignment vertical="center"/>
    </xf>
    <xf numFmtId="0" fontId="62" fillId="0" borderId="0">
      <alignment vertical="center"/>
    </xf>
    <xf numFmtId="1" fontId="11" fillId="0" borderId="0">
      <alignment vertical="center"/>
    </xf>
    <xf numFmtId="0" fontId="57" fillId="0" borderId="25" applyProtection="0">
      <alignment vertical="center"/>
    </xf>
    <xf numFmtId="0" fontId="57" fillId="0" borderId="25" applyProtection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/>
    <xf numFmtId="9" fontId="27" fillId="0" borderId="0" applyFont="0" applyFill="0" applyBorder="0" applyAlignment="0" applyProtection="0">
      <alignment vertical="center"/>
    </xf>
    <xf numFmtId="9" fontId="63" fillId="0" borderId="0" applyFont="0" applyFill="0" applyBorder="0" applyAlignment="0" applyProtection="0">
      <alignment vertical="center"/>
    </xf>
    <xf numFmtId="0" fontId="64" fillId="0" borderId="26" applyNumberFormat="0" applyFill="0" applyAlignment="0" applyProtection="0">
      <alignment vertical="center"/>
    </xf>
    <xf numFmtId="0" fontId="65" fillId="0" borderId="27" applyNumberFormat="0" applyFill="0" applyAlignment="0" applyProtection="0">
      <alignment vertical="center"/>
    </xf>
    <xf numFmtId="0" fontId="66" fillId="0" borderId="27" applyNumberFormat="0" applyFill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8" fillId="0" borderId="28" applyNumberFormat="0" applyFill="0" applyAlignment="0" applyProtection="0">
      <alignment vertical="center"/>
    </xf>
    <xf numFmtId="0" fontId="69" fillId="0" borderId="28" applyNumberFormat="0" applyFill="0" applyAlignment="0" applyProtection="0">
      <alignment vertical="center"/>
    </xf>
    <xf numFmtId="0" fontId="70" fillId="0" borderId="29" applyNumberFormat="0" applyFill="0" applyAlignment="0" applyProtection="0">
      <alignment vertical="center"/>
    </xf>
    <xf numFmtId="0" fontId="71" fillId="0" borderId="30" applyNumberFormat="0" applyFill="0" applyAlignment="0" applyProtection="0">
      <alignment vertical="center"/>
    </xf>
    <xf numFmtId="0" fontId="72" fillId="0" borderId="31" applyNumberFormat="0" applyFill="0" applyAlignment="0" applyProtection="0">
      <alignment vertical="center"/>
    </xf>
    <xf numFmtId="0" fontId="73" fillId="0" borderId="32" applyNumberFormat="0" applyFill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7" fillId="0" borderId="0">
      <alignment horizontal="centerContinuous" vertical="center"/>
    </xf>
    <xf numFmtId="0" fontId="10" fillId="0" borderId="2">
      <alignment horizontal="distributed" vertical="center" wrapText="1"/>
    </xf>
    <xf numFmtId="0" fontId="78" fillId="36" borderId="0" applyNumberFormat="0" applyBorder="0" applyAlignment="0" applyProtection="0">
      <alignment vertical="center"/>
    </xf>
    <xf numFmtId="0" fontId="79" fillId="36" borderId="0" applyNumberFormat="0" applyBorder="0" applyAlignment="0" applyProtection="0">
      <alignment vertical="center"/>
    </xf>
    <xf numFmtId="0" fontId="63" fillId="0" borderId="0"/>
    <xf numFmtId="0" fontId="27" fillId="0" borderId="0"/>
    <xf numFmtId="0" fontId="55" fillId="0" borderId="0"/>
    <xf numFmtId="0" fontId="19" fillId="0" borderId="0">
      <alignment vertical="center"/>
    </xf>
    <xf numFmtId="0" fontId="19" fillId="0" borderId="0"/>
    <xf numFmtId="0" fontId="80" fillId="0" borderId="0">
      <alignment vertical="center"/>
    </xf>
    <xf numFmtId="0" fontId="27" fillId="0" borderId="0">
      <alignment vertical="center"/>
    </xf>
    <xf numFmtId="0" fontId="7" fillId="0" borderId="0"/>
    <xf numFmtId="0" fontId="7" fillId="0" borderId="0"/>
    <xf numFmtId="0" fontId="63" fillId="0" borderId="0">
      <alignment vertical="center"/>
    </xf>
    <xf numFmtId="0" fontId="7" fillId="0" borderId="0"/>
    <xf numFmtId="0" fontId="7" fillId="0" borderId="0"/>
    <xf numFmtId="0" fontId="81" fillId="0" borderId="0">
      <alignment vertical="center"/>
    </xf>
    <xf numFmtId="0" fontId="7" fillId="0" borderId="0"/>
    <xf numFmtId="0" fontId="7" fillId="0" borderId="0"/>
    <xf numFmtId="0" fontId="81" fillId="0" borderId="0"/>
    <xf numFmtId="0" fontId="7" fillId="0" borderId="0"/>
    <xf numFmtId="0" fontId="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7" fillId="0" borderId="0"/>
    <xf numFmtId="0" fontId="7" fillId="0" borderId="0">
      <alignment vertical="center"/>
    </xf>
    <xf numFmtId="0" fontId="82" fillId="0" borderId="0" applyNumberFormat="0" applyFill="0" applyBorder="0" applyAlignment="0" applyProtection="0">
      <alignment vertical="top"/>
      <protection locked="0"/>
    </xf>
    <xf numFmtId="0" fontId="83" fillId="38" borderId="0" applyNumberFormat="0" applyBorder="0" applyAlignment="0" applyProtection="0">
      <alignment vertical="center"/>
    </xf>
    <xf numFmtId="0" fontId="84" fillId="38" borderId="0" applyNumberFormat="0" applyBorder="0" applyAlignment="0" applyProtection="0">
      <alignment vertical="center"/>
    </xf>
    <xf numFmtId="0" fontId="85" fillId="0" borderId="0" applyNumberFormat="0" applyFill="0" applyBorder="0" applyAlignment="0" applyProtection="0">
      <alignment vertical="top"/>
      <protection locked="0"/>
    </xf>
    <xf numFmtId="0" fontId="17" fillId="0" borderId="33" applyNumberFormat="0" applyFill="0" applyAlignment="0" applyProtection="0">
      <alignment vertical="center"/>
    </xf>
    <xf numFmtId="0" fontId="17" fillId="0" borderId="34" applyNumberFormat="0" applyFill="0" applyAlignment="0" applyProtection="0">
      <alignment vertical="center"/>
    </xf>
    <xf numFmtId="183" fontId="7" fillId="0" borderId="0" applyFont="0" applyFill="0" applyBorder="0" applyAlignment="0" applyProtection="0">
      <alignment vertical="center"/>
    </xf>
    <xf numFmtId="183" fontId="7" fillId="0" borderId="0" applyFont="0" applyFill="0" applyBorder="0" applyAlignment="0" applyProtection="0"/>
    <xf numFmtId="184" fontId="7" fillId="0" borderId="0" applyFont="0" applyFill="0" applyBorder="0" applyAlignment="0" applyProtection="0">
      <alignment vertical="center"/>
    </xf>
    <xf numFmtId="0" fontId="86" fillId="43" borderId="35" applyNumberFormat="0" applyAlignment="0" applyProtection="0">
      <alignment vertical="center"/>
    </xf>
    <xf numFmtId="0" fontId="86" fillId="35" borderId="35" applyNumberFormat="0" applyAlignment="0" applyProtection="0">
      <alignment vertical="center"/>
    </xf>
    <xf numFmtId="0" fontId="87" fillId="53" borderId="36" applyNumberFormat="0" applyAlignment="0" applyProtection="0">
      <alignment vertical="center"/>
    </xf>
    <xf numFmtId="0" fontId="88" fillId="53" borderId="36" applyNumberFormat="0" applyAlignment="0" applyProtection="0">
      <alignment vertical="center"/>
    </xf>
    <xf numFmtId="0" fontId="89" fillId="0" borderId="0" applyNumberFormat="0" applyFill="0" applyBorder="0" applyAlignment="0" applyProtection="0">
      <alignment vertical="center"/>
    </xf>
    <xf numFmtId="0" fontId="90" fillId="0" borderId="0" applyNumberFormat="0" applyFill="0" applyBorder="0" applyAlignment="0" applyProtection="0">
      <alignment vertical="center"/>
    </xf>
    <xf numFmtId="0" fontId="91" fillId="0" borderId="37" applyNumberFormat="0" applyFill="0" applyAlignment="0" applyProtection="0">
      <alignment vertical="center"/>
    </xf>
    <xf numFmtId="185" fontId="7" fillId="0" borderId="0" applyFont="0" applyFill="0" applyBorder="0" applyAlignment="0" applyProtection="0">
      <alignment vertical="center"/>
    </xf>
    <xf numFmtId="186" fontId="7" fillId="0" borderId="0" applyFont="0" applyFill="0" applyBorder="0" applyAlignment="0" applyProtection="0">
      <alignment vertical="center"/>
    </xf>
    <xf numFmtId="187" fontId="7" fillId="0" borderId="0" applyFont="0" applyFill="0" applyBorder="0" applyAlignment="0" applyProtection="0">
      <alignment vertical="center"/>
    </xf>
    <xf numFmtId="188" fontId="7" fillId="0" borderId="0" applyFont="0" applyFill="0" applyBorder="0" applyAlignment="0" applyProtection="0">
      <alignment vertical="center"/>
    </xf>
    <xf numFmtId="0" fontId="92" fillId="0" borderId="0">
      <alignment vertical="center"/>
    </xf>
    <xf numFmtId="0" fontId="7" fillId="0" borderId="0" applyFont="0" applyFill="0" applyBorder="0" applyAlignment="0" applyProtection="0">
      <alignment vertical="center"/>
    </xf>
    <xf numFmtId="4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/>
    <xf numFmtId="43" fontId="27" fillId="0" borderId="0" applyFont="0" applyFill="0" applyBorder="0" applyAlignment="0" applyProtection="0">
      <alignment vertical="center"/>
    </xf>
    <xf numFmtId="0" fontId="93" fillId="0" borderId="0">
      <alignment vertical="center"/>
    </xf>
    <xf numFmtId="0" fontId="53" fillId="54" borderId="0" applyNumberFormat="0" applyBorder="0" applyAlignment="0" applyProtection="0">
      <alignment vertical="center"/>
    </xf>
    <xf numFmtId="0" fontId="53" fillId="55" borderId="0" applyNumberFormat="0" applyBorder="0" applyAlignment="0" applyProtection="0">
      <alignment vertical="center"/>
    </xf>
    <xf numFmtId="0" fontId="54" fillId="55" borderId="0" applyNumberFormat="0" applyBorder="0" applyAlignment="0" applyProtection="0">
      <alignment vertical="center"/>
    </xf>
    <xf numFmtId="0" fontId="54" fillId="52" borderId="0" applyNumberFormat="0" applyBorder="0" applyAlignment="0" applyProtection="0">
      <alignment vertical="center"/>
    </xf>
    <xf numFmtId="0" fontId="54" fillId="56" borderId="0" applyNumberFormat="0" applyBorder="0" applyAlignment="0" applyProtection="0">
      <alignment vertical="center"/>
    </xf>
    <xf numFmtId="0" fontId="53" fillId="57" borderId="0" applyNumberFormat="0" applyBorder="0" applyAlignment="0" applyProtection="0">
      <alignment vertical="center"/>
    </xf>
    <xf numFmtId="0" fontId="54" fillId="57" borderId="0" applyNumberFormat="0" applyBorder="0" applyAlignment="0" applyProtection="0">
      <alignment vertical="center"/>
    </xf>
    <xf numFmtId="0" fontId="94" fillId="46" borderId="0" applyNumberFormat="0" applyBorder="0" applyAlignment="0" applyProtection="0">
      <alignment vertical="center"/>
    </xf>
    <xf numFmtId="0" fontId="95" fillId="43" borderId="38" applyNumberFormat="0" applyAlignment="0" applyProtection="0">
      <alignment vertical="center"/>
    </xf>
    <xf numFmtId="0" fontId="95" fillId="35" borderId="38" applyNumberFormat="0" applyAlignment="0" applyProtection="0">
      <alignment vertical="center"/>
    </xf>
    <xf numFmtId="0" fontId="96" fillId="37" borderId="35" applyNumberFormat="0" applyAlignment="0" applyProtection="0">
      <alignment vertical="center"/>
    </xf>
    <xf numFmtId="1" fontId="10" fillId="0" borderId="2">
      <alignment vertical="center"/>
      <protection locked="0"/>
    </xf>
    <xf numFmtId="0" fontId="97" fillId="0" borderId="0">
      <alignment vertical="center"/>
    </xf>
    <xf numFmtId="0" fontId="97" fillId="0" borderId="0"/>
    <xf numFmtId="189" fontId="10" fillId="0" borderId="2">
      <alignment vertical="center"/>
      <protection locked="0"/>
    </xf>
    <xf numFmtId="0" fontId="53" fillId="53" borderId="0" applyNumberFormat="0" applyBorder="0" applyAlignment="0" applyProtection="0">
      <alignment vertical="center"/>
    </xf>
    <xf numFmtId="0" fontId="53" fillId="47" borderId="0" applyNumberFormat="0" applyBorder="0" applyAlignment="0" applyProtection="0">
      <alignment vertical="center"/>
    </xf>
    <xf numFmtId="0" fontId="7" fillId="39" borderId="39" applyNumberFormat="0" applyFont="0" applyAlignment="0" applyProtection="0">
      <alignment vertical="center"/>
    </xf>
    <xf numFmtId="0" fontId="27" fillId="39" borderId="39" applyNumberFormat="0" applyFont="0" applyAlignment="0" applyProtection="0">
      <alignment vertical="center"/>
    </xf>
  </cellStyleXfs>
  <cellXfs count="160"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justify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6" fillId="0" borderId="6" xfId="0" applyFont="1" applyBorder="1" applyAlignment="1">
      <alignment horizontal="left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/>
    <xf numFmtId="0" fontId="8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/>
    </xf>
    <xf numFmtId="0" fontId="9" fillId="0" borderId="2" xfId="0" applyFont="1" applyBorder="1" applyAlignment="1"/>
    <xf numFmtId="0" fontId="6" fillId="0" borderId="6" xfId="0" applyFont="1" applyBorder="1" applyAlignment="1">
      <alignment horizontal="left" vertical="top" wrapText="1"/>
    </xf>
    <xf numFmtId="0" fontId="6" fillId="0" borderId="6" xfId="0" applyFont="1" applyBorder="1" applyAlignment="1">
      <alignment horizontal="left" vertical="top"/>
    </xf>
    <xf numFmtId="0" fontId="10" fillId="0" borderId="0" xfId="0" applyFont="1" applyAlignment="1">
      <alignment horizontal="right"/>
    </xf>
    <xf numFmtId="0" fontId="7" fillId="0" borderId="0" xfId="154" applyFont="1" applyAlignment="1">
      <alignment vertical="center"/>
    </xf>
    <xf numFmtId="0" fontId="11" fillId="0" borderId="0" xfId="154"/>
    <xf numFmtId="0" fontId="2" fillId="0" borderId="0" xfId="154" applyFont="1" applyAlignment="1">
      <alignment horizontal="center" vertical="center"/>
    </xf>
    <xf numFmtId="0" fontId="12" fillId="0" borderId="0" xfId="154" applyFont="1" applyBorder="1" applyAlignment="1">
      <alignment vertical="center"/>
    </xf>
    <xf numFmtId="0" fontId="13" fillId="0" borderId="0" xfId="154" applyFont="1" applyAlignment="1">
      <alignment horizontal="right" vertical="center"/>
    </xf>
    <xf numFmtId="0" fontId="14" fillId="0" borderId="2" xfId="154" applyFont="1" applyBorder="1" applyAlignment="1">
      <alignment horizontal="center" vertical="center"/>
    </xf>
    <xf numFmtId="0" fontId="13" fillId="0" borderId="2" xfId="154" applyFont="1" applyBorder="1" applyAlignment="1">
      <alignment vertical="center"/>
    </xf>
    <xf numFmtId="0" fontId="13" fillId="0" borderId="2" xfId="154" applyFont="1" applyBorder="1" applyAlignment="1">
      <alignment horizontal="left" vertical="center" wrapText="1"/>
    </xf>
    <xf numFmtId="0" fontId="15" fillId="0" borderId="0" xfId="0" applyFont="1" applyAlignment="1">
      <alignment vertical="center"/>
    </xf>
    <xf numFmtId="0" fontId="7" fillId="0" borderId="0" xfId="153" applyFont="1"/>
    <xf numFmtId="0" fontId="11" fillId="0" borderId="0" xfId="153"/>
    <xf numFmtId="0" fontId="0" fillId="0" borderId="0" xfId="0">
      <alignment vertical="center"/>
    </xf>
    <xf numFmtId="0" fontId="16" fillId="0" borderId="0" xfId="141" applyFont="1" applyAlignment="1">
      <alignment horizontal="center" vertical="center"/>
    </xf>
    <xf numFmtId="0" fontId="11" fillId="0" borderId="0" xfId="153" applyAlignment="1">
      <alignment vertical="center"/>
    </xf>
    <xf numFmtId="0" fontId="10" fillId="0" borderId="0" xfId="157" applyFont="1" applyBorder="1" applyAlignment="1">
      <alignment horizontal="right" vertical="center"/>
    </xf>
    <xf numFmtId="0" fontId="17" fillId="0" borderId="2" xfId="137" applyFont="1" applyFill="1" applyBorder="1" applyAlignment="1">
      <alignment horizontal="center" vertical="center" wrapText="1"/>
    </xf>
    <xf numFmtId="0" fontId="17" fillId="0" borderId="2" xfId="137" applyFont="1" applyFill="1" applyBorder="1" applyAlignment="1">
      <alignment horizontal="center" vertical="center"/>
    </xf>
    <xf numFmtId="49" fontId="10" fillId="0" borderId="2" xfId="155" applyNumberFormat="1" applyFont="1" applyBorder="1" applyAlignment="1">
      <alignment horizontal="center" vertical="center"/>
    </xf>
    <xf numFmtId="49" fontId="18" fillId="0" borderId="2" xfId="155" applyNumberFormat="1" applyFont="1" applyBorder="1" applyAlignment="1">
      <alignment vertical="center"/>
    </xf>
    <xf numFmtId="49" fontId="10" fillId="0" borderId="2" xfId="155" applyNumberFormat="1" applyFont="1" applyBorder="1" applyAlignment="1">
      <alignment vertical="center"/>
    </xf>
    <xf numFmtId="49" fontId="10" fillId="0" borderId="2" xfId="155" applyNumberFormat="1" applyFont="1" applyBorder="1" applyAlignment="1">
      <alignment vertical="center" wrapText="1"/>
    </xf>
    <xf numFmtId="0" fontId="19" fillId="0" borderId="0" xfId="0" applyFont="1" applyAlignment="1">
      <alignment vertical="center"/>
    </xf>
    <xf numFmtId="0" fontId="7" fillId="2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horizontal="left" vertical="center"/>
    </xf>
    <xf numFmtId="0" fontId="19" fillId="0" borderId="0" xfId="0" applyFont="1" applyAlignment="1">
      <alignment horizontal="right"/>
    </xf>
    <xf numFmtId="0" fontId="20" fillId="2" borderId="0" xfId="0" applyFont="1" applyFill="1" applyBorder="1" applyAlignment="1">
      <alignment horizontal="right" vertical="center"/>
    </xf>
    <xf numFmtId="0" fontId="17" fillId="0" borderId="7" xfId="0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21" fillId="0" borderId="7" xfId="156" applyFont="1" applyBorder="1" applyAlignment="1">
      <alignment horizontal="center" vertical="center" wrapText="1"/>
    </xf>
    <xf numFmtId="0" fontId="21" fillId="0" borderId="7" xfId="156" applyFont="1" applyBorder="1" applyAlignment="1">
      <alignment horizontal="left" vertical="center" wrapText="1"/>
    </xf>
    <xf numFmtId="0" fontId="10" fillId="0" borderId="0" xfId="0" applyFont="1" applyAlignment="1">
      <alignment vertical="center"/>
    </xf>
    <xf numFmtId="0" fontId="7" fillId="0" borderId="0" xfId="145" applyFont="1"/>
    <xf numFmtId="0" fontId="22" fillId="0" borderId="0" xfId="157" applyFont="1" applyAlignment="1">
      <alignment vertical="center"/>
    </xf>
    <xf numFmtId="0" fontId="2" fillId="0" borderId="0" xfId="142" applyFont="1" applyAlignment="1">
      <alignment horizontal="center" vertical="center"/>
    </xf>
    <xf numFmtId="0" fontId="7" fillId="0" borderId="0" xfId="157" applyFont="1" applyBorder="1" applyAlignment="1">
      <alignment vertical="center"/>
    </xf>
    <xf numFmtId="0" fontId="18" fillId="0" borderId="2" xfId="157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0" fillId="0" borderId="2" xfId="148" applyFont="1" applyBorder="1" applyAlignment="1">
      <alignment horizontal="center" vertical="center"/>
    </xf>
    <xf numFmtId="0" fontId="10" fillId="0" borderId="2" xfId="145" applyFont="1" applyBorder="1" applyAlignment="1">
      <alignment horizontal="center"/>
    </xf>
    <xf numFmtId="49" fontId="10" fillId="0" borderId="2" xfId="148" applyNumberFormat="1" applyFont="1" applyFill="1" applyBorder="1" applyAlignment="1">
      <alignment horizontal="left" vertical="center"/>
    </xf>
    <xf numFmtId="190" fontId="10" fillId="0" borderId="2" xfId="148" applyNumberFormat="1" applyFont="1" applyFill="1" applyBorder="1" applyAlignment="1">
      <alignment horizontal="left" vertical="center"/>
    </xf>
    <xf numFmtId="0" fontId="10" fillId="0" borderId="2" xfId="150" applyFont="1" applyBorder="1"/>
    <xf numFmtId="0" fontId="10" fillId="0" borderId="2" xfId="148" applyFont="1" applyBorder="1"/>
    <xf numFmtId="190" fontId="23" fillId="0" borderId="0" xfId="149" applyNumberFormat="1" applyFont="1" applyFill="1" applyBorder="1" applyAlignment="1">
      <alignment horizontal="left"/>
    </xf>
    <xf numFmtId="0" fontId="10" fillId="0" borderId="0" xfId="0" applyFont="1">
      <alignment vertical="center"/>
    </xf>
    <xf numFmtId="0" fontId="23" fillId="0" borderId="0" xfId="149" applyNumberFormat="1" applyFont="1" applyFill="1" applyBorder="1" applyAlignment="1" applyProtection="1">
      <alignment horizontal="left" wrapText="1"/>
    </xf>
    <xf numFmtId="0" fontId="23" fillId="0" borderId="0" xfId="0" applyFont="1" applyAlignment="1">
      <alignment horizontal="left" vertical="center"/>
    </xf>
    <xf numFmtId="4" fontId="10" fillId="0" borderId="2" xfId="0" applyNumberFormat="1" applyFont="1" applyBorder="1" applyAlignment="1">
      <alignment vertical="center"/>
    </xf>
    <xf numFmtId="0" fontId="10" fillId="0" borderId="9" xfId="150" applyFont="1" applyBorder="1"/>
    <xf numFmtId="0" fontId="10" fillId="0" borderId="10" xfId="150" applyFont="1" applyBorder="1"/>
    <xf numFmtId="190" fontId="6" fillId="0" borderId="0" xfId="149" applyNumberFormat="1" applyFont="1" applyFill="1" applyBorder="1" applyAlignment="1">
      <alignment horizontal="left"/>
    </xf>
    <xf numFmtId="0" fontId="6" fillId="0" borderId="0" xfId="149" applyNumberFormat="1" applyFont="1" applyFill="1" applyBorder="1" applyAlignment="1" applyProtection="1">
      <alignment horizontal="left" wrapText="1"/>
    </xf>
    <xf numFmtId="0" fontId="2" fillId="0" borderId="0" xfId="143" applyFont="1" applyAlignment="1">
      <alignment horizontal="center" vertical="center"/>
    </xf>
    <xf numFmtId="0" fontId="7" fillId="0" borderId="0" xfId="143" applyFont="1"/>
    <xf numFmtId="0" fontId="19" fillId="0" borderId="0" xfId="143" applyFont="1" applyAlignment="1">
      <alignment horizontal="right" vertical="center"/>
    </xf>
    <xf numFmtId="0" fontId="18" fillId="0" borderId="2" xfId="143" applyFont="1" applyBorder="1" applyAlignment="1">
      <alignment horizontal="centerContinuous" vertical="center"/>
    </xf>
    <xf numFmtId="0" fontId="18" fillId="0" borderId="2" xfId="143" applyFont="1" applyBorder="1" applyAlignment="1">
      <alignment horizontal="center" vertical="center"/>
    </xf>
    <xf numFmtId="0" fontId="10" fillId="0" borderId="2" xfId="143" applyFont="1" applyBorder="1" applyAlignment="1">
      <alignment vertical="center"/>
    </xf>
    <xf numFmtId="191" fontId="10" fillId="0" borderId="2" xfId="143" applyNumberFormat="1" applyFont="1" applyFill="1" applyBorder="1" applyAlignment="1">
      <alignment horizontal="right" vertical="center" wrapText="1"/>
    </xf>
    <xf numFmtId="191" fontId="10" fillId="0" borderId="2" xfId="143" applyNumberFormat="1" applyFont="1" applyFill="1" applyBorder="1" applyAlignment="1">
      <alignment horizontal="right" vertical="center"/>
    </xf>
    <xf numFmtId="4" fontId="10" fillId="0" borderId="2" xfId="143" applyNumberFormat="1" applyFont="1" applyFill="1" applyBorder="1" applyAlignment="1">
      <alignment horizontal="right" vertical="center" wrapText="1"/>
    </xf>
    <xf numFmtId="0" fontId="10" fillId="0" borderId="2" xfId="143" applyFont="1" applyBorder="1" applyAlignment="1">
      <alignment horizontal="center"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center" vertical="center"/>
    </xf>
    <xf numFmtId="0" fontId="24" fillId="0" borderId="0" xfId="0" applyFont="1">
      <alignment vertical="center"/>
    </xf>
    <xf numFmtId="0" fontId="17" fillId="0" borderId="3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49" fontId="19" fillId="0" borderId="2" xfId="0" applyNumberFormat="1" applyFont="1" applyBorder="1" applyAlignment="1">
      <alignment horizontal="left" vertical="center"/>
    </xf>
    <xf numFmtId="49" fontId="19" fillId="0" borderId="2" xfId="0" applyNumberFormat="1" applyFont="1" applyBorder="1" applyAlignment="1">
      <alignment vertical="center"/>
    </xf>
    <xf numFmtId="191" fontId="27" fillId="0" borderId="2" xfId="0" applyNumberFormat="1" applyFont="1" applyFill="1" applyBorder="1" applyAlignment="1">
      <alignment horizontal="right" vertical="center" wrapText="1"/>
    </xf>
    <xf numFmtId="4" fontId="28" fillId="0" borderId="11" xfId="0" applyNumberFormat="1" applyFont="1" applyBorder="1" applyAlignment="1">
      <alignment horizontal="right" vertical="center" wrapText="1"/>
    </xf>
    <xf numFmtId="4" fontId="28" fillId="0" borderId="12" xfId="0" applyNumberFormat="1" applyFont="1" applyBorder="1" applyAlignment="1">
      <alignment horizontal="right" vertical="center" wrapText="1"/>
    </xf>
    <xf numFmtId="49" fontId="28" fillId="0" borderId="2" xfId="0" applyNumberFormat="1" applyFont="1" applyBorder="1" applyAlignment="1">
      <alignment horizontal="left" vertical="center" wrapText="1"/>
    </xf>
    <xf numFmtId="4" fontId="28" fillId="0" borderId="13" xfId="0" applyNumberFormat="1" applyFont="1" applyBorder="1" applyAlignment="1">
      <alignment horizontal="right" vertical="center" wrapText="1"/>
    </xf>
    <xf numFmtId="4" fontId="28" fillId="0" borderId="14" xfId="0" applyNumberFormat="1" applyFont="1" applyBorder="1" applyAlignment="1">
      <alignment horizontal="right" vertical="center" wrapText="1"/>
    </xf>
    <xf numFmtId="0" fontId="0" fillId="0" borderId="2" xfId="0" applyBorder="1" applyAlignment="1">
      <alignment vertical="center"/>
    </xf>
    <xf numFmtId="0" fontId="23" fillId="0" borderId="6" xfId="0" applyFont="1" applyBorder="1" applyAlignment="1">
      <alignment horizontal="left" vertical="center" wrapText="1"/>
    </xf>
    <xf numFmtId="0" fontId="27" fillId="0" borderId="1" xfId="0" applyFont="1" applyBorder="1" applyAlignment="1">
      <alignment horizontal="right" vertical="center"/>
    </xf>
    <xf numFmtId="0" fontId="17" fillId="0" borderId="2" xfId="0" applyFont="1" applyBorder="1" applyAlignment="1">
      <alignment horizontal="centerContinuous" vertical="center" wrapText="1"/>
    </xf>
    <xf numFmtId="0" fontId="18" fillId="0" borderId="3" xfId="152" applyNumberFormat="1" applyFont="1" applyFill="1" applyBorder="1" applyAlignment="1" applyProtection="1">
      <alignment horizontal="center" vertical="center" wrapText="1"/>
    </xf>
    <xf numFmtId="0" fontId="18" fillId="0" borderId="5" xfId="152" applyNumberFormat="1" applyFont="1" applyFill="1" applyBorder="1" applyAlignment="1" applyProtection="1">
      <alignment horizontal="center" vertical="center" wrapText="1"/>
    </xf>
    <xf numFmtId="4" fontId="27" fillId="0" borderId="9" xfId="0" applyNumberFormat="1" applyFont="1" applyFill="1" applyBorder="1" applyAlignment="1">
      <alignment horizontal="right" vertical="center" wrapText="1"/>
    </xf>
    <xf numFmtId="4" fontId="27" fillId="0" borderId="2" xfId="0" applyNumberFormat="1" applyFont="1" applyFill="1" applyBorder="1" applyAlignment="1">
      <alignment horizontal="right" vertical="center" wrapText="1"/>
    </xf>
    <xf numFmtId="4" fontId="28" fillId="0" borderId="3" xfId="0" applyNumberFormat="1" applyFont="1" applyBorder="1" applyAlignment="1">
      <alignment horizontal="right" vertical="center" wrapText="1"/>
    </xf>
    <xf numFmtId="0" fontId="0" fillId="0" borderId="9" xfId="0" applyBorder="1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146" applyFont="1"/>
    <xf numFmtId="0" fontId="19" fillId="0" borderId="0" xfId="146" applyFont="1"/>
    <xf numFmtId="49" fontId="19" fillId="0" borderId="0" xfId="146" applyNumberFormat="1" applyFont="1" applyFill="1" applyAlignment="1" applyProtection="1">
      <alignment horizontal="center" vertical="center"/>
    </xf>
    <xf numFmtId="0" fontId="19" fillId="0" borderId="0" xfId="146" applyFont="1" applyAlignment="1">
      <alignment horizontal="center" vertical="center" wrapText="1"/>
    </xf>
    <xf numFmtId="192" fontId="19" fillId="0" borderId="0" xfId="146" applyNumberFormat="1" applyFont="1" applyAlignment="1">
      <alignment horizontal="center" vertical="center"/>
    </xf>
    <xf numFmtId="0" fontId="19" fillId="0" borderId="0" xfId="146" applyFont="1" applyAlignment="1">
      <alignment horizontal="center" vertical="center"/>
    </xf>
    <xf numFmtId="49" fontId="2" fillId="0" borderId="0" xfId="146" applyNumberFormat="1" applyFont="1" applyFill="1" applyAlignment="1" applyProtection="1">
      <alignment horizontal="center" vertical="center" wrapText="1"/>
    </xf>
    <xf numFmtId="49" fontId="29" fillId="0" borderId="0" xfId="146" applyNumberFormat="1" applyFont="1" applyFill="1" applyAlignment="1" applyProtection="1">
      <alignment horizontal="center" vertical="center" wrapText="1"/>
    </xf>
    <xf numFmtId="0" fontId="7" fillId="0" borderId="0" xfId="146" applyFont="1" applyAlignment="1">
      <alignment horizontal="center" vertical="center" wrapText="1"/>
    </xf>
    <xf numFmtId="192" fontId="7" fillId="0" borderId="0" xfId="146" applyNumberFormat="1" applyFont="1" applyAlignment="1">
      <alignment horizontal="center" vertical="center"/>
    </xf>
    <xf numFmtId="0" fontId="10" fillId="0" borderId="1" xfId="146" applyFont="1" applyBorder="1" applyAlignment="1">
      <alignment horizontal="right" vertical="center"/>
    </xf>
    <xf numFmtId="0" fontId="18" fillId="0" borderId="2" xfId="146" applyNumberFormat="1" applyFont="1" applyFill="1" applyBorder="1" applyAlignment="1" applyProtection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8" fillId="0" borderId="2" xfId="152" applyNumberFormat="1" applyFont="1" applyFill="1" applyBorder="1" applyAlignment="1" applyProtection="1">
      <alignment horizontal="center" vertical="center" wrapText="1"/>
    </xf>
    <xf numFmtId="0" fontId="10" fillId="0" borderId="2" xfId="146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 wrapText="1"/>
    </xf>
    <xf numFmtId="49" fontId="10" fillId="0" borderId="2" xfId="146" applyNumberFormat="1" applyFont="1" applyFill="1" applyBorder="1" applyAlignment="1">
      <alignment horizontal="left" vertical="center" wrapText="1"/>
    </xf>
    <xf numFmtId="4" fontId="10" fillId="0" borderId="2" xfId="146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7" fillId="0" borderId="0" xfId="0" applyFont="1">
      <alignment vertical="center"/>
    </xf>
    <xf numFmtId="0" fontId="7" fillId="0" borderId="0" xfId="142" applyFont="1"/>
    <xf numFmtId="0" fontId="7" fillId="0" borderId="0" xfId="142" applyFont="1" applyAlignment="1">
      <alignment horizontal="right" vertical="center"/>
    </xf>
    <xf numFmtId="0" fontId="18" fillId="0" borderId="2" xfId="142" applyFont="1" applyBorder="1" applyAlignment="1">
      <alignment horizontal="centerContinuous" vertical="center"/>
    </xf>
    <xf numFmtId="0" fontId="18" fillId="0" borderId="2" xfId="142" applyFont="1" applyBorder="1" applyAlignment="1">
      <alignment horizontal="center" vertical="center"/>
    </xf>
    <xf numFmtId="0" fontId="10" fillId="0" borderId="2" xfId="142" applyFont="1" applyBorder="1" applyAlignment="1">
      <alignment vertical="center"/>
    </xf>
    <xf numFmtId="191" fontId="10" fillId="0" borderId="2" xfId="142" applyNumberFormat="1" applyFont="1" applyFill="1" applyBorder="1" applyAlignment="1">
      <alignment horizontal="right" vertical="center" wrapText="1"/>
    </xf>
    <xf numFmtId="191" fontId="10" fillId="0" borderId="2" xfId="142" applyNumberFormat="1" applyFont="1" applyFill="1" applyBorder="1" applyAlignment="1">
      <alignment horizontal="right" vertical="center"/>
    </xf>
    <xf numFmtId="0" fontId="10" fillId="0" borderId="2" xfId="151" applyFont="1" applyBorder="1" applyAlignment="1">
      <alignment vertical="center"/>
    </xf>
    <xf numFmtId="0" fontId="10" fillId="0" borderId="2" xfId="142" applyFont="1" applyBorder="1" applyAlignment="1">
      <alignment horizontal="center" vertical="center"/>
    </xf>
    <xf numFmtId="0" fontId="30" fillId="0" borderId="0" xfId="158" applyFont="1" applyAlignment="1">
      <alignment vertical="top"/>
    </xf>
    <xf numFmtId="0" fontId="7" fillId="0" borderId="0" xfId="158" applyFont="1" applyAlignment="1">
      <alignment horizontal="center" vertical="center"/>
    </xf>
    <xf numFmtId="0" fontId="7" fillId="0" borderId="0" xfId="158" applyFont="1">
      <alignment vertical="center"/>
    </xf>
    <xf numFmtId="0" fontId="31" fillId="0" borderId="0" xfId="158" applyFont="1" applyAlignment="1">
      <alignment horizontal="center" vertical="top"/>
    </xf>
    <xf numFmtId="0" fontId="15" fillId="0" borderId="0" xfId="158" applyFont="1" applyAlignment="1">
      <alignment horizontal="center" vertical="center"/>
    </xf>
    <xf numFmtId="0" fontId="32" fillId="0" borderId="2" xfId="158" applyFont="1" applyFill="1" applyBorder="1" applyAlignment="1">
      <alignment horizontal="left" vertical="center"/>
    </xf>
    <xf numFmtId="0" fontId="7" fillId="0" borderId="2" xfId="158" applyFont="1" applyBorder="1" applyAlignment="1">
      <alignment horizontal="center" vertical="center"/>
    </xf>
    <xf numFmtId="0" fontId="9" fillId="0" borderId="9" xfId="158" applyFont="1" applyFill="1" applyBorder="1" applyAlignment="1">
      <alignment horizontal="center" vertical="center"/>
    </xf>
    <xf numFmtId="0" fontId="9" fillId="0" borderId="10" xfId="158" applyFont="1" applyFill="1" applyBorder="1">
      <alignment vertical="center"/>
    </xf>
    <xf numFmtId="0" fontId="18" fillId="0" borderId="2" xfId="157" applyFont="1" applyBorder="1" applyAlignment="1" quotePrefix="1">
      <alignment horizontal="center" vertical="center"/>
    </xf>
  </cellXfs>
  <cellStyles count="20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?鹎%U龡&amp;H齲_x0001_C铣_x0014__x0007__x0001__x0001_" xfId="49"/>
    <cellStyle name="20% - 强调文字颜色 1 2" xfId="50"/>
    <cellStyle name="20% - 强调文字颜色 1 2 3" xfId="51"/>
    <cellStyle name="20% - 强调文字颜色 2 2" xfId="52"/>
    <cellStyle name="20% - 强调文字颜色 2 2 3" xfId="53"/>
    <cellStyle name="20% - 强调文字颜色 3 2" xfId="54"/>
    <cellStyle name="20% - 强调文字颜色 3 2 3" xfId="55"/>
    <cellStyle name="20% - 强调文字颜色 4 2" xfId="56"/>
    <cellStyle name="20% - 强调文字颜色 5 2" xfId="57"/>
    <cellStyle name="40% - 强调文字颜色 1 2" xfId="58"/>
    <cellStyle name="40% - 强调文字颜色 1 2 3" xfId="59"/>
    <cellStyle name="40% - 强调文字颜色 2 2" xfId="60"/>
    <cellStyle name="40% - 强调文字颜色 3 2" xfId="61"/>
    <cellStyle name="40% - 强调文字颜色 3 2 3" xfId="62"/>
    <cellStyle name="40% - 强调文字颜色 6 2" xfId="63"/>
    <cellStyle name="60% - 强调文字颜色 1 2" xfId="64"/>
    <cellStyle name="60% - 强调文字颜色 1 2 3" xfId="65"/>
    <cellStyle name="60% - 强调文字颜色 2 2" xfId="66"/>
    <cellStyle name="60% - 强调文字颜色 2 2 3" xfId="67"/>
    <cellStyle name="60% - 强调文字颜色 3 2" xfId="68"/>
    <cellStyle name="60% - 强调文字颜色 3 2 3" xfId="69"/>
    <cellStyle name="60% - 强调文字颜色 4 2" xfId="70"/>
    <cellStyle name="60% - 强调文字颜色 4 2 3" xfId="71"/>
    <cellStyle name="60% - 强调文字颜色 5 2" xfId="72"/>
    <cellStyle name="60% - 强调文字颜色 6 2" xfId="73"/>
    <cellStyle name="60% - 强调文字颜色 6 2 3" xfId="74"/>
    <cellStyle name="60% - 着色 1 2" xfId="75"/>
    <cellStyle name="60% - 着色 2 2" xfId="76"/>
    <cellStyle name="60% - 着色 3 2" xfId="77"/>
    <cellStyle name="60% - 着色 4 2" xfId="78"/>
    <cellStyle name="60% - 着色 6 2" xfId="79"/>
    <cellStyle name="Calc Currency (0)" xfId="80"/>
    <cellStyle name="Calc Currency (0) 2" xfId="81"/>
    <cellStyle name="Comma [0]" xfId="82"/>
    <cellStyle name="Comma [0] 2" xfId="83"/>
    <cellStyle name="comma zerodec" xfId="84"/>
    <cellStyle name="comma zerodec 2" xfId="85"/>
    <cellStyle name="Comma_1995" xfId="86"/>
    <cellStyle name="Currency [0]" xfId="87"/>
    <cellStyle name="Currency [0] 2" xfId="88"/>
    <cellStyle name="Currency_1995" xfId="89"/>
    <cellStyle name="Currency1" xfId="90"/>
    <cellStyle name="Currency1 2" xfId="91"/>
    <cellStyle name="Date" xfId="92"/>
    <cellStyle name="Date 2" xfId="93"/>
    <cellStyle name="Dollar (zero dec)" xfId="94"/>
    <cellStyle name="Dollar (zero dec) 2" xfId="95"/>
    <cellStyle name="Fixed" xfId="96"/>
    <cellStyle name="Fixed 2" xfId="97"/>
    <cellStyle name="Header1" xfId="98"/>
    <cellStyle name="Header2" xfId="99"/>
    <cellStyle name="HEADING1" xfId="100"/>
    <cellStyle name="HEADING1 2" xfId="101"/>
    <cellStyle name="HEADING2" xfId="102"/>
    <cellStyle name="HEADING2 2" xfId="103"/>
    <cellStyle name="no dec" xfId="104"/>
    <cellStyle name="no dec 2" xfId="105"/>
    <cellStyle name="Norma,_laroux_4_营业在建 (2)_E21" xfId="106"/>
    <cellStyle name="Normal_#10-Headcount" xfId="107"/>
    <cellStyle name="Percent_laroux" xfId="108"/>
    <cellStyle name="Total" xfId="109"/>
    <cellStyle name="Total 2" xfId="110"/>
    <cellStyle name="百分比 2" xfId="111"/>
    <cellStyle name="百分比 2 3 2 2 2" xfId="112"/>
    <cellStyle name="百分比 5 2 2 2 2" xfId="113"/>
    <cellStyle name="百分比 5 7" xfId="114"/>
    <cellStyle name="标题 1 2" xfId="115"/>
    <cellStyle name="标题 1 2 3" xfId="116"/>
    <cellStyle name="标题 1 8" xfId="117"/>
    <cellStyle name="标题 10" xfId="118"/>
    <cellStyle name="标题 2 2" xfId="119"/>
    <cellStyle name="标题 2 2 3" xfId="120"/>
    <cellStyle name="标题 2 8" xfId="121"/>
    <cellStyle name="标题 3 2" xfId="122"/>
    <cellStyle name="标题 3 2 3" xfId="123"/>
    <cellStyle name="标题 3 8" xfId="124"/>
    <cellStyle name="标题 4 2" xfId="125"/>
    <cellStyle name="标题 4 2 3" xfId="126"/>
    <cellStyle name="标题 4 8" xfId="127"/>
    <cellStyle name="标题 5" xfId="128"/>
    <cellStyle name="标题 5 2 2 2 2 2" xfId="129"/>
    <cellStyle name="标题 5 2 2 4" xfId="130"/>
    <cellStyle name="标题 6" xfId="131"/>
    <cellStyle name="表标题" xfId="132"/>
    <cellStyle name="差 2" xfId="133"/>
    <cellStyle name="差_F00DC810C49E00C2E0430A3413167AE0" xfId="134"/>
    <cellStyle name="常规 10 2 2 2 2" xfId="135"/>
    <cellStyle name="常规 10 2 2_2015财政决算公开" xfId="136"/>
    <cellStyle name="常规 10 5" xfId="137"/>
    <cellStyle name="常规 11" xfId="138"/>
    <cellStyle name="常规 11 2 2 2 2" xfId="139"/>
    <cellStyle name="常规 14" xfId="140"/>
    <cellStyle name="常规 14 2" xfId="141"/>
    <cellStyle name="常规 2 10" xfId="142"/>
    <cellStyle name="常规 2 11" xfId="143"/>
    <cellStyle name="常规 3 4 2 2" xfId="144"/>
    <cellStyle name="常规 3 6 4" xfId="145"/>
    <cellStyle name="常规 3_收入总表2 2" xfId="146"/>
    <cellStyle name="常规 4 2" xfId="147"/>
    <cellStyle name="常规 44 2" xfId="148"/>
    <cellStyle name="常规 45 2" xfId="149"/>
    <cellStyle name="常规 48 2" xfId="150"/>
    <cellStyle name="常规 48 3" xfId="151"/>
    <cellStyle name="常规 50 2" xfId="152"/>
    <cellStyle name="常规 63" xfId="153"/>
    <cellStyle name="常规 64" xfId="154"/>
    <cellStyle name="常规 77" xfId="155"/>
    <cellStyle name="常规 78" xfId="156"/>
    <cellStyle name="常规_04-分类改革-预算表 2" xfId="157"/>
    <cellStyle name="常规_2006年预算表" xfId="158"/>
    <cellStyle name="超级链接" xfId="159"/>
    <cellStyle name="好 2" xfId="160"/>
    <cellStyle name="好_F00DC810C49E00C2E0430A3413167AE0" xfId="161"/>
    <cellStyle name="后继超级链接" xfId="162"/>
    <cellStyle name="汇总 2" xfId="163"/>
    <cellStyle name="汇总 2 3" xfId="164"/>
    <cellStyle name="货币 2" xfId="165"/>
    <cellStyle name="货币 2 10 2" xfId="166"/>
    <cellStyle name="货币[0] 2" xfId="167"/>
    <cellStyle name="计算 2" xfId="168"/>
    <cellStyle name="计算 2 3" xfId="169"/>
    <cellStyle name="检查单元格 2" xfId="170"/>
    <cellStyle name="检查单元格 2 3" xfId="171"/>
    <cellStyle name="解释性文本 2" xfId="172"/>
    <cellStyle name="警告文本 2" xfId="173"/>
    <cellStyle name="链接单元格 2" xfId="174"/>
    <cellStyle name="霓付 [0]_laroux" xfId="175"/>
    <cellStyle name="霓付_laroux" xfId="176"/>
    <cellStyle name="烹拳 [0]_laroux" xfId="177"/>
    <cellStyle name="烹拳_laroux" xfId="178"/>
    <cellStyle name="普通_97-917" xfId="179"/>
    <cellStyle name="千分位[0]_BT (2)" xfId="180"/>
    <cellStyle name="千分位_97-917" xfId="181"/>
    <cellStyle name="千位_，" xfId="182"/>
    <cellStyle name="千位分隔 2 2 2 2 2" xfId="183"/>
    <cellStyle name="千位分隔 2 2 2 5 2" xfId="184"/>
    <cellStyle name="钎霖_laroux" xfId="185"/>
    <cellStyle name="强调文字颜色 1 2" xfId="186"/>
    <cellStyle name="强调文字颜色 2 2" xfId="187"/>
    <cellStyle name="强调文字颜色 2 2 3" xfId="188"/>
    <cellStyle name="强调文字颜色 3 2 3" xfId="189"/>
    <cellStyle name="强调文字颜色 4 2 3" xfId="190"/>
    <cellStyle name="强调文字颜色 6 2" xfId="191"/>
    <cellStyle name="强调文字颜色 6 2 3" xfId="192"/>
    <cellStyle name="适中 2" xfId="193"/>
    <cellStyle name="输出 2" xfId="194"/>
    <cellStyle name="输出 2 3" xfId="195"/>
    <cellStyle name="输入 2" xfId="196"/>
    <cellStyle name="数字" xfId="197"/>
    <cellStyle name="未定义" xfId="198"/>
    <cellStyle name="未定义 2" xfId="199"/>
    <cellStyle name="小数" xfId="200"/>
    <cellStyle name="着色 3 2" xfId="201"/>
    <cellStyle name="着色 4 2" xfId="202"/>
    <cellStyle name="注释 10" xfId="203"/>
    <cellStyle name="注释 2 2 2 3" xfId="20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tyles" Target="styles.xml"/><Relationship Id="rId17" Type="http://schemas.openxmlformats.org/officeDocument/2006/relationships/sharedStrings" Target="sharedStrings.xml"/><Relationship Id="rId16" Type="http://schemas.openxmlformats.org/officeDocument/2006/relationships/theme" Target="theme/theme1.xml"/><Relationship Id="rId15" Type="http://schemas.openxmlformats.org/officeDocument/2006/relationships/externalLink" Target="externalLinks/externalLink2.xml"/><Relationship Id="rId14" Type="http://schemas.openxmlformats.org/officeDocument/2006/relationships/externalLink" Target="externalLinks/externalLink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10.52.0.117\Budgetserver\&#39044;&#31639;&#21496;\BY\YS3\97&#20915;&#31639;&#21306;&#21439;&#26368;&#21518;&#27719;&#2463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10.52.0.117\DBSERVER\&#39044;&#31639;&#21496;\&#20849;&#20139;&#25968;&#25454;\&#21382;&#24180;&#20915;&#31639;\1996&#24180;\1996&#24180;&#30465;&#25253;&#20915;&#31639;\2021&#28246;&#21271;&#3046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  <sheetName val="基础编码"/>
      <sheetName val="2002年一般预算收入"/>
      <sheetName val="财政供养人员增幅"/>
      <sheetName val="工商税收"/>
      <sheetName val="参数表"/>
      <sheetName val="区划对应表"/>
      <sheetName val="C01-1"/>
      <sheetName val="四月份月报"/>
      <sheetName val="国家"/>
      <sheetName val="2009"/>
      <sheetName val="1-1余额表"/>
      <sheetName val="2-11担保分级表"/>
      <sheetName val="2-7一般分级表"/>
      <sheetName val="2-1余额分级表"/>
      <sheetName val="2-5直接分级表"/>
      <sheetName val="2-9专项分级表"/>
      <sheetName val="中央"/>
      <sheetName val="类型"/>
      <sheetName val="L24"/>
      <sheetName val="本年收入合计"/>
      <sheetName val="农业人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C01-1"/>
      <sheetName val="C01-2"/>
      <sheetName val="C10"/>
      <sheetName val="C11"/>
      <sheetName val="C12"/>
      <sheetName val="C13"/>
      <sheetName val="C14"/>
      <sheetName val="C15"/>
      <sheetName val="C14-2"/>
      <sheetName val="C16"/>
      <sheetName val="C17"/>
      <sheetName val="C02"/>
      <sheetName val="C03"/>
      <sheetName val="C04-1"/>
      <sheetName val="C04-2"/>
      <sheetName val="C05-1"/>
      <sheetName val="C05-2"/>
      <sheetName val="C06"/>
      <sheetName val="C07"/>
      <sheetName val="C08"/>
      <sheetName val="C09"/>
      <sheetName val="XL4Poppy"/>
      <sheetName val=""/>
      <sheetName val="KKKKKKKK"/>
      <sheetName val="G.1R-Shou COP Gf"/>
      <sheetName val="P1012001"/>
      <sheetName val="国家"/>
      <sheetName val="_x005f_x0000__x005f_x0000__x005f_x0000__x005f_x0000__x0"/>
      <sheetName val="分县数据"/>
      <sheetName val="_x005f_x005f_x005f_x0000__x005f_x005f_x005f_x0000__x005"/>
      <sheetName val="总表"/>
      <sheetName val="01北京市"/>
      <sheetName val="参数表"/>
      <sheetName val="经费权重"/>
      <sheetName val="_x005f_x0000__x005f_x0000__x005"/>
      <sheetName val="基础编码"/>
      <sheetName val="1-1余额表"/>
      <sheetName val="2-11担保分级表"/>
      <sheetName val="2-7一般分级表"/>
      <sheetName val="2-1余额分级表"/>
      <sheetName val="2-5直接分级表"/>
      <sheetName val="2-9专项分级表"/>
      <sheetName val="_x005f_x005f_x005f_x005f_x005f_x005f_x005f_x0000__x005f"/>
      <sheetName val="_x0"/>
      <sheetName val="_x005"/>
      <sheetName val="_x005f_x005f_x005f_x0000__x005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7"/>
  <sheetViews>
    <sheetView zoomScale="85" zoomScaleNormal="85" workbookViewId="0">
      <selection activeCell="H4" sqref="H4"/>
    </sheetView>
  </sheetViews>
  <sheetFormatPr defaultColWidth="9" defaultRowHeight="14.25" outlineLevelCol="2"/>
  <cols>
    <col min="1" max="1" width="5.625" style="152" customWidth="1"/>
    <col min="2" max="2" width="62" style="153" customWidth="1"/>
    <col min="3" max="3" width="14.25" style="152" customWidth="1"/>
    <col min="4" max="8" width="9" style="153"/>
    <col min="9" max="9" width="58.625" style="153" customWidth="1"/>
    <col min="10" max="16384" width="9" style="153"/>
  </cols>
  <sheetData>
    <row r="1" spans="1:1">
      <c r="A1" s="152" t="s">
        <v>0</v>
      </c>
    </row>
    <row r="2" s="151" customFormat="1" ht="22.5" spans="1:3">
      <c r="A2" s="154" t="s">
        <v>1</v>
      </c>
      <c r="B2" s="154"/>
      <c r="C2" s="154"/>
    </row>
    <row r="3" spans="1:2">
      <c r="A3" s="155"/>
      <c r="B3" s="155"/>
    </row>
    <row r="4" ht="25.15" customHeight="1" spans="1:3">
      <c r="A4" s="156" t="s">
        <v>2</v>
      </c>
      <c r="B4" s="156"/>
      <c r="C4" s="157"/>
    </row>
    <row r="5" ht="25.15" customHeight="1" spans="1:3">
      <c r="A5" s="158" t="s">
        <v>3</v>
      </c>
      <c r="B5" s="159" t="s">
        <v>4</v>
      </c>
      <c r="C5" s="157" t="s">
        <v>5</v>
      </c>
    </row>
    <row r="6" ht="25.15" customHeight="1" spans="1:3">
      <c r="A6" s="158" t="s">
        <v>6</v>
      </c>
      <c r="B6" s="159" t="s">
        <v>7</v>
      </c>
      <c r="C6" s="157" t="s">
        <v>5</v>
      </c>
    </row>
    <row r="7" ht="25.15" customHeight="1" spans="1:3">
      <c r="A7" s="158" t="s">
        <v>8</v>
      </c>
      <c r="B7" s="159" t="s">
        <v>9</v>
      </c>
      <c r="C7" s="157" t="s">
        <v>5</v>
      </c>
    </row>
    <row r="8" ht="25.15" customHeight="1" spans="1:3">
      <c r="A8" s="158" t="s">
        <v>10</v>
      </c>
      <c r="B8" s="159" t="s">
        <v>11</v>
      </c>
      <c r="C8" s="157" t="s">
        <v>5</v>
      </c>
    </row>
    <row r="9" ht="25.15" customHeight="1" spans="1:3">
      <c r="A9" s="158" t="s">
        <v>12</v>
      </c>
      <c r="B9" s="159" t="s">
        <v>13</v>
      </c>
      <c r="C9" s="157" t="s">
        <v>5</v>
      </c>
    </row>
    <row r="10" ht="25.15" customHeight="1" spans="1:3">
      <c r="A10" s="158" t="s">
        <v>14</v>
      </c>
      <c r="B10" s="159" t="s">
        <v>15</v>
      </c>
      <c r="C10" s="157" t="s">
        <v>5</v>
      </c>
    </row>
    <row r="11" ht="25.15" customHeight="1" spans="1:3">
      <c r="A11" s="158" t="s">
        <v>16</v>
      </c>
      <c r="B11" s="159" t="s">
        <v>17</v>
      </c>
      <c r="C11" s="157" t="s">
        <v>5</v>
      </c>
    </row>
    <row r="12" ht="25.15" customHeight="1" spans="1:3">
      <c r="A12" s="158" t="s">
        <v>18</v>
      </c>
      <c r="B12" s="159" t="s">
        <v>19</v>
      </c>
      <c r="C12" s="157" t="s">
        <v>5</v>
      </c>
    </row>
    <row r="13" ht="25.15" customHeight="1" spans="1:3">
      <c r="A13" s="158" t="s">
        <v>20</v>
      </c>
      <c r="B13" s="159" t="s">
        <v>21</v>
      </c>
      <c r="C13" s="157" t="s">
        <v>5</v>
      </c>
    </row>
    <row r="14" ht="25.15" customHeight="1" spans="1:3">
      <c r="A14" s="158" t="s">
        <v>22</v>
      </c>
      <c r="B14" s="159" t="s">
        <v>23</v>
      </c>
      <c r="C14" s="157" t="s">
        <v>5</v>
      </c>
    </row>
    <row r="15" ht="25.15" customHeight="1" spans="1:3">
      <c r="A15" s="158" t="s">
        <v>24</v>
      </c>
      <c r="B15" s="159" t="s">
        <v>25</v>
      </c>
      <c r="C15" s="157" t="s">
        <v>26</v>
      </c>
    </row>
    <row r="16" ht="25.15" customHeight="1" spans="1:3">
      <c r="A16" s="158" t="s">
        <v>27</v>
      </c>
      <c r="B16" s="159" t="s">
        <v>28</v>
      </c>
      <c r="C16" s="157" t="s">
        <v>5</v>
      </c>
    </row>
    <row r="17" ht="25.15" customHeight="1" spans="1:3">
      <c r="A17" s="158" t="s">
        <v>29</v>
      </c>
      <c r="B17" s="159" t="s">
        <v>30</v>
      </c>
      <c r="C17" s="157" t="s">
        <v>5</v>
      </c>
    </row>
  </sheetData>
  <mergeCells count="3">
    <mergeCell ref="A2:C2"/>
    <mergeCell ref="A3:B3"/>
    <mergeCell ref="A4:B4"/>
  </mergeCells>
  <pageMargins left="0.708333333333333" right="0.708333333333333" top="0.747916666666667" bottom="0.747916666666667" header="0.314583333333333" footer="0.314583333333333"/>
  <pageSetup paperSize="9" orientation="portrait"/>
  <headerFooter>
    <oddFooter>&amp;C第 &amp;P 页，共 &amp;N 页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1"/>
  <sheetViews>
    <sheetView workbookViewId="0">
      <selection activeCell="B6" sqref="B6"/>
    </sheetView>
  </sheetViews>
  <sheetFormatPr defaultColWidth="9" defaultRowHeight="14.25" outlineLevelCol="1"/>
  <cols>
    <col min="1" max="1" width="32.625" customWidth="1"/>
    <col min="2" max="2" width="29.5" customWidth="1"/>
  </cols>
  <sheetData>
    <row r="1" spans="1:2">
      <c r="A1" s="26" t="s">
        <v>328</v>
      </c>
      <c r="B1" s="27"/>
    </row>
    <row r="2" ht="28.5" customHeight="1" spans="1:2">
      <c r="A2" s="28" t="s">
        <v>329</v>
      </c>
      <c r="B2" s="28"/>
    </row>
    <row r="3" ht="18" customHeight="1" spans="1:2">
      <c r="A3" s="29"/>
      <c r="B3" s="30" t="s">
        <v>33</v>
      </c>
    </row>
    <row r="4" ht="20.1" customHeight="1" spans="1:2">
      <c r="A4" s="31" t="s">
        <v>330</v>
      </c>
      <c r="B4" s="31" t="s">
        <v>37</v>
      </c>
    </row>
    <row r="5" ht="20.1" customHeight="1" spans="1:2">
      <c r="A5" s="31" t="s">
        <v>81</v>
      </c>
      <c r="B5" s="32">
        <v>0</v>
      </c>
    </row>
    <row r="6" ht="20.1" customHeight="1" spans="1:2">
      <c r="A6" s="32" t="s">
        <v>331</v>
      </c>
      <c r="B6" s="32">
        <v>0</v>
      </c>
    </row>
    <row r="7" ht="20.1" customHeight="1" spans="1:2">
      <c r="A7" s="32" t="s">
        <v>332</v>
      </c>
      <c r="B7" s="32">
        <v>0</v>
      </c>
    </row>
    <row r="8" ht="20.1" customHeight="1" spans="1:2">
      <c r="A8" s="32" t="s">
        <v>333</v>
      </c>
      <c r="B8" s="32">
        <v>6.6</v>
      </c>
    </row>
    <row r="9" ht="20.1" customHeight="1" spans="1:2">
      <c r="A9" s="33" t="s">
        <v>334</v>
      </c>
      <c r="B9" s="32">
        <v>6.6</v>
      </c>
    </row>
    <row r="10" ht="20.1" customHeight="1" spans="1:2">
      <c r="A10" s="33" t="s">
        <v>335</v>
      </c>
      <c r="B10" s="32">
        <v>0</v>
      </c>
    </row>
    <row r="11" ht="46.5" customHeight="1" spans="1:2">
      <c r="A11" s="13" t="s">
        <v>336</v>
      </c>
      <c r="B11" s="13"/>
    </row>
  </sheetData>
  <mergeCells count="2">
    <mergeCell ref="A2:B2"/>
    <mergeCell ref="A11:B11"/>
  </mergeCells>
  <printOptions horizontalCentered="1"/>
  <pageMargins left="0.629861111111111" right="0.236111111111111" top="0.747916666666667" bottom="0.747916666666667" header="0.314583333333333" footer="0.314583333333333"/>
  <pageSetup paperSize="9" fitToHeight="0" orientation="portrait"/>
  <headerFooter alignWithMargins="0">
    <oddFooter>&amp;C第 &amp;P 页，共 &amp;N 页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workbookViewId="0">
      <selection activeCell="J11" sqref="J11"/>
    </sheetView>
  </sheetViews>
  <sheetFormatPr defaultColWidth="9" defaultRowHeight="14.25"/>
  <cols>
    <col min="1" max="1" width="14.875" customWidth="1"/>
    <col min="2" max="2" width="20.5" customWidth="1"/>
    <col min="3" max="3" width="10.5" customWidth="1"/>
    <col min="4" max="4" width="11.375" customWidth="1"/>
    <col min="5" max="5" width="11.875" customWidth="1"/>
    <col min="6" max="6" width="13.125" customWidth="1"/>
    <col min="7" max="7" width="10.5" customWidth="1"/>
    <col min="8" max="8" width="8.625" customWidth="1"/>
    <col min="9" max="10" width="10" customWidth="1"/>
    <col min="11" max="11" width="12.875" customWidth="1"/>
  </cols>
  <sheetData>
    <row r="1" ht="21" customHeight="1" spans="1:1">
      <c r="A1" s="15" t="s">
        <v>337</v>
      </c>
    </row>
    <row r="2" ht="26.25" customHeight="1" spans="1:11">
      <c r="A2" s="16" t="s">
        <v>338</v>
      </c>
      <c r="B2" s="16"/>
      <c r="C2" s="16"/>
      <c r="D2" s="16"/>
      <c r="E2" s="16"/>
      <c r="F2" s="16"/>
      <c r="G2" s="16"/>
      <c r="H2" s="16"/>
      <c r="I2" s="16"/>
      <c r="J2" s="16"/>
      <c r="K2" s="16"/>
    </row>
    <row r="3" ht="23.25" customHeight="1" spans="1:11">
      <c r="A3" s="17"/>
      <c r="B3" s="17"/>
      <c r="C3" s="17"/>
      <c r="D3" s="17"/>
      <c r="E3" s="17"/>
      <c r="F3" s="17"/>
      <c r="G3" s="17"/>
      <c r="H3" s="17"/>
      <c r="I3" s="17"/>
      <c r="J3" s="17"/>
      <c r="K3" s="25" t="s">
        <v>33</v>
      </c>
    </row>
    <row r="4" ht="20.1" customHeight="1" spans="1:11">
      <c r="A4" s="18" t="s">
        <v>339</v>
      </c>
      <c r="B4" s="18" t="s">
        <v>340</v>
      </c>
      <c r="C4" s="18" t="s">
        <v>341</v>
      </c>
      <c r="D4" s="18" t="s">
        <v>342</v>
      </c>
      <c r="E4" s="18" t="s">
        <v>343</v>
      </c>
      <c r="F4" s="18" t="s">
        <v>344</v>
      </c>
      <c r="G4" s="18" t="s">
        <v>345</v>
      </c>
      <c r="H4" s="19" t="s">
        <v>346</v>
      </c>
      <c r="I4" s="19"/>
      <c r="J4" s="19"/>
      <c r="K4" s="18" t="s">
        <v>347</v>
      </c>
    </row>
    <row r="5" ht="36.75" customHeight="1" spans="1:11">
      <c r="A5" s="20"/>
      <c r="B5" s="20"/>
      <c r="C5" s="20"/>
      <c r="D5" s="20"/>
      <c r="E5" s="20"/>
      <c r="F5" s="20"/>
      <c r="G5" s="20"/>
      <c r="H5" s="19" t="s">
        <v>348</v>
      </c>
      <c r="I5" s="19" t="s">
        <v>349</v>
      </c>
      <c r="J5" s="19" t="s">
        <v>350</v>
      </c>
      <c r="K5" s="20"/>
    </row>
    <row r="6" ht="20.1" customHeight="1" spans="1:11">
      <c r="A6" s="21" t="s">
        <v>121</v>
      </c>
      <c r="B6" s="21" t="s">
        <v>121</v>
      </c>
      <c r="C6" s="21" t="s">
        <v>121</v>
      </c>
      <c r="D6" s="21" t="s">
        <v>121</v>
      </c>
      <c r="E6" s="21" t="s">
        <v>121</v>
      </c>
      <c r="F6" s="21" t="s">
        <v>121</v>
      </c>
      <c r="G6" s="21" t="s">
        <v>121</v>
      </c>
      <c r="H6" s="21" t="s">
        <v>121</v>
      </c>
      <c r="I6" s="21" t="s">
        <v>121</v>
      </c>
      <c r="J6" s="21" t="s">
        <v>121</v>
      </c>
      <c r="K6" s="21" t="s">
        <v>121</v>
      </c>
    </row>
    <row r="7" ht="20.1" customHeight="1" spans="1:11">
      <c r="A7" s="22"/>
      <c r="B7" s="22"/>
      <c r="C7" s="22"/>
      <c r="D7" s="22"/>
      <c r="E7" s="22"/>
      <c r="F7" s="22"/>
      <c r="G7" s="22"/>
      <c r="H7" s="22"/>
      <c r="I7" s="22"/>
      <c r="J7" s="22"/>
      <c r="K7" s="22"/>
    </row>
    <row r="8" ht="20.1" customHeight="1" spans="1:11">
      <c r="A8" s="22"/>
      <c r="B8" s="22"/>
      <c r="C8" s="22"/>
      <c r="D8" s="22"/>
      <c r="E8" s="22"/>
      <c r="F8" s="22"/>
      <c r="G8" s="22"/>
      <c r="H8" s="22"/>
      <c r="I8" s="22"/>
      <c r="J8" s="22"/>
      <c r="K8" s="22"/>
    </row>
    <row r="9" ht="20.1" customHeight="1" spans="1:11">
      <c r="A9" s="22"/>
      <c r="B9" s="22"/>
      <c r="C9" s="22"/>
      <c r="D9" s="22"/>
      <c r="E9" s="22"/>
      <c r="F9" s="22"/>
      <c r="G9" s="22"/>
      <c r="H9" s="22"/>
      <c r="I9" s="22"/>
      <c r="J9" s="22"/>
      <c r="K9" s="22"/>
    </row>
    <row r="10" ht="20.1" customHeight="1" spans="1:11">
      <c r="A10" s="22"/>
      <c r="B10" s="22"/>
      <c r="C10" s="22"/>
      <c r="D10" s="22"/>
      <c r="E10" s="22"/>
      <c r="F10" s="22"/>
      <c r="G10" s="22"/>
      <c r="H10" s="22"/>
      <c r="I10" s="22"/>
      <c r="J10" s="22"/>
      <c r="K10" s="22"/>
    </row>
    <row r="11" ht="20.1" customHeight="1" spans="1:11">
      <c r="A11" s="22"/>
      <c r="B11" s="22"/>
      <c r="C11" s="22"/>
      <c r="D11" s="22"/>
      <c r="E11" s="22"/>
      <c r="F11" s="22"/>
      <c r="G11" s="22"/>
      <c r="H11" s="22"/>
      <c r="I11" s="22"/>
      <c r="J11" s="22"/>
      <c r="K11" s="22"/>
    </row>
    <row r="12" ht="20.1" customHeight="1" spans="1:11">
      <c r="A12" s="22"/>
      <c r="B12" s="22"/>
      <c r="C12" s="22"/>
      <c r="D12" s="22"/>
      <c r="E12" s="22"/>
      <c r="F12" s="22"/>
      <c r="G12" s="22"/>
      <c r="H12" s="22"/>
      <c r="I12" s="22"/>
      <c r="J12" s="22"/>
      <c r="K12" s="22"/>
    </row>
    <row r="13" ht="20.1" customHeight="1" spans="1:11">
      <c r="A13" s="22"/>
      <c r="B13" s="22"/>
      <c r="C13" s="22"/>
      <c r="D13" s="22"/>
      <c r="E13" s="22"/>
      <c r="F13" s="22"/>
      <c r="G13" s="22"/>
      <c r="H13" s="22"/>
      <c r="I13" s="22"/>
      <c r="J13" s="22"/>
      <c r="K13" s="22"/>
    </row>
    <row r="14" ht="184.15" customHeight="1" spans="1:11">
      <c r="A14" s="23" t="s">
        <v>351</v>
      </c>
      <c r="B14" s="24"/>
      <c r="C14" s="24"/>
      <c r="D14" s="24"/>
      <c r="E14" s="24"/>
      <c r="F14" s="24"/>
      <c r="G14" s="24"/>
      <c r="H14" s="24"/>
      <c r="I14" s="24"/>
      <c r="J14" s="24"/>
      <c r="K14" s="24"/>
    </row>
  </sheetData>
  <mergeCells count="11">
    <mergeCell ref="A2:K2"/>
    <mergeCell ref="H4:J4"/>
    <mergeCell ref="A14:K14"/>
    <mergeCell ref="A4:A5"/>
    <mergeCell ref="B4:B5"/>
    <mergeCell ref="C4:C5"/>
    <mergeCell ref="D4:D5"/>
    <mergeCell ref="E4:E5"/>
    <mergeCell ref="F4:F5"/>
    <mergeCell ref="G4:G5"/>
    <mergeCell ref="K4:K5"/>
  </mergeCells>
  <pageMargins left="0.236111111111111" right="0.236111111111111" top="0.747916666666667" bottom="0.747916666666667" header="0.314583333333333" footer="0.314583333333333"/>
  <pageSetup paperSize="9" fitToHeight="0" orientation="landscape"/>
  <headerFooter alignWithMargins="0">
    <oddFooter>&amp;C第 &amp;P 页，共 &amp;N 页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8"/>
  <sheetViews>
    <sheetView tabSelected="1" workbookViewId="0">
      <selection activeCell="D10" sqref="D10"/>
    </sheetView>
  </sheetViews>
  <sheetFormatPr defaultColWidth="9" defaultRowHeight="14.25" outlineLevelCol="3"/>
  <cols>
    <col min="1" max="1" width="11.125" customWidth="1"/>
    <col min="2" max="2" width="11.5" customWidth="1"/>
    <col min="3" max="3" width="29.375" customWidth="1"/>
    <col min="4" max="4" width="35.125" customWidth="1"/>
  </cols>
  <sheetData>
    <row r="1" ht="25.15" customHeight="1" spans="1:4">
      <c r="A1" s="2" t="s">
        <v>352</v>
      </c>
      <c r="B1" s="1"/>
      <c r="C1" s="1"/>
      <c r="D1" s="1"/>
    </row>
    <row r="2" ht="34.9" customHeight="1" spans="1:4">
      <c r="A2" s="3" t="s">
        <v>353</v>
      </c>
      <c r="B2" s="3"/>
      <c r="C2" s="3"/>
      <c r="D2" s="3"/>
    </row>
    <row r="3" ht="86.25" customHeight="1" spans="1:4">
      <c r="A3" s="4" t="s">
        <v>354</v>
      </c>
      <c r="B3" s="6" t="s">
        <v>355</v>
      </c>
      <c r="C3" s="6"/>
      <c r="D3" s="6"/>
    </row>
    <row r="4" ht="20.1" customHeight="1" spans="1:4">
      <c r="A4" s="4" t="s">
        <v>356</v>
      </c>
      <c r="B4" s="4" t="s">
        <v>357</v>
      </c>
      <c r="C4" s="4" t="s">
        <v>358</v>
      </c>
      <c r="D4" s="4" t="s">
        <v>359</v>
      </c>
    </row>
    <row r="5" ht="31.5" customHeight="1" spans="1:4">
      <c r="A5" s="4"/>
      <c r="B5" s="7" t="s">
        <v>360</v>
      </c>
      <c r="C5" s="8" t="s">
        <v>361</v>
      </c>
      <c r="D5" s="14" t="s">
        <v>362</v>
      </c>
    </row>
    <row r="6" ht="31.5" customHeight="1" spans="1:4">
      <c r="A6" s="4"/>
      <c r="B6" s="10"/>
      <c r="C6" s="8" t="s">
        <v>363</v>
      </c>
      <c r="D6" s="9" t="s">
        <v>121</v>
      </c>
    </row>
    <row r="7" ht="31.5" customHeight="1" spans="1:4">
      <c r="A7" s="4"/>
      <c r="B7" s="11"/>
      <c r="C7" s="8" t="s">
        <v>364</v>
      </c>
      <c r="D7" s="9" t="s">
        <v>121</v>
      </c>
    </row>
    <row r="8" ht="31.5" customHeight="1" spans="1:4">
      <c r="A8" s="4"/>
      <c r="B8" s="7" t="s">
        <v>365</v>
      </c>
      <c r="C8" s="8" t="s">
        <v>361</v>
      </c>
      <c r="D8" s="14" t="s">
        <v>366</v>
      </c>
    </row>
    <row r="9" ht="31.5" customHeight="1" spans="1:4">
      <c r="A9" s="4"/>
      <c r="B9" s="10"/>
      <c r="C9" s="8" t="s">
        <v>363</v>
      </c>
      <c r="D9" s="9" t="s">
        <v>367</v>
      </c>
    </row>
    <row r="10" ht="31.5" customHeight="1" spans="1:4">
      <c r="A10" s="4"/>
      <c r="B10" s="11"/>
      <c r="C10" s="8" t="s">
        <v>368</v>
      </c>
      <c r="D10" s="9" t="s">
        <v>369</v>
      </c>
    </row>
    <row r="11" ht="31.5" customHeight="1" spans="1:4">
      <c r="A11" s="4"/>
      <c r="B11" s="9" t="s">
        <v>370</v>
      </c>
      <c r="C11" s="8" t="s">
        <v>361</v>
      </c>
      <c r="D11" s="9" t="s">
        <v>371</v>
      </c>
    </row>
    <row r="12" ht="31.5" customHeight="1" spans="1:4">
      <c r="A12" s="4"/>
      <c r="B12" s="9"/>
      <c r="C12" s="8" t="s">
        <v>363</v>
      </c>
      <c r="D12" s="9" t="s">
        <v>121</v>
      </c>
    </row>
    <row r="13" ht="31.5" customHeight="1" spans="1:4">
      <c r="A13" s="4"/>
      <c r="B13" s="9"/>
      <c r="C13" s="8" t="s">
        <v>364</v>
      </c>
      <c r="D13" s="9" t="s">
        <v>121</v>
      </c>
    </row>
    <row r="14" ht="26.25" customHeight="1" spans="1:4">
      <c r="A14" s="13" t="s">
        <v>372</v>
      </c>
      <c r="B14" s="13"/>
      <c r="C14" s="13"/>
      <c r="D14" s="13"/>
    </row>
    <row r="15" ht="69.75" customHeight="1" spans="1:4">
      <c r="A15" s="4" t="s">
        <v>373</v>
      </c>
      <c r="B15" s="6" t="s">
        <v>374</v>
      </c>
      <c r="C15" s="6"/>
      <c r="D15" s="6"/>
    </row>
    <row r="16" ht="25.5" customHeight="1" spans="1:4">
      <c r="A16" s="4" t="s">
        <v>356</v>
      </c>
      <c r="B16" s="4" t="s">
        <v>357</v>
      </c>
      <c r="C16" s="4" t="s">
        <v>358</v>
      </c>
      <c r="D16" s="4" t="s">
        <v>359</v>
      </c>
    </row>
    <row r="17" ht="25.5" customHeight="1" spans="1:4">
      <c r="A17" s="4"/>
      <c r="B17" s="7" t="s">
        <v>360</v>
      </c>
      <c r="C17" s="8" t="s">
        <v>361</v>
      </c>
      <c r="D17" s="14" t="s">
        <v>375</v>
      </c>
    </row>
    <row r="18" ht="25.5" customHeight="1" spans="1:4">
      <c r="A18" s="4"/>
      <c r="B18" s="10"/>
      <c r="C18" s="8" t="s">
        <v>363</v>
      </c>
      <c r="D18" s="9" t="s">
        <v>121</v>
      </c>
    </row>
    <row r="19" ht="25.5" customHeight="1" spans="1:4">
      <c r="A19" s="4"/>
      <c r="B19" s="11"/>
      <c r="C19" s="8" t="s">
        <v>364</v>
      </c>
      <c r="D19" s="9" t="s">
        <v>121</v>
      </c>
    </row>
    <row r="20" ht="25.5" customHeight="1" spans="1:4">
      <c r="A20" s="4"/>
      <c r="B20" s="7" t="s">
        <v>365</v>
      </c>
      <c r="C20" s="8" t="s">
        <v>361</v>
      </c>
      <c r="D20" s="14" t="s">
        <v>376</v>
      </c>
    </row>
    <row r="21" ht="25.5" customHeight="1" spans="1:4">
      <c r="A21" s="4"/>
      <c r="B21" s="10"/>
      <c r="C21" s="8" t="s">
        <v>363</v>
      </c>
      <c r="D21" s="9" t="s">
        <v>121</v>
      </c>
    </row>
    <row r="22" ht="25.5" customHeight="1" spans="1:4">
      <c r="A22" s="4"/>
      <c r="B22" s="11"/>
      <c r="C22" s="8" t="s">
        <v>368</v>
      </c>
      <c r="D22" s="9" t="s">
        <v>121</v>
      </c>
    </row>
    <row r="23" ht="25.5" customHeight="1" spans="1:4">
      <c r="A23" s="4"/>
      <c r="B23" s="9" t="s">
        <v>370</v>
      </c>
      <c r="C23" s="8" t="s">
        <v>361</v>
      </c>
      <c r="D23" s="9" t="s">
        <v>377</v>
      </c>
    </row>
    <row r="24" ht="25.5" customHeight="1" spans="1:4">
      <c r="A24" s="4"/>
      <c r="B24" s="9"/>
      <c r="C24" s="8" t="s">
        <v>363</v>
      </c>
      <c r="D24" s="9" t="s">
        <v>378</v>
      </c>
    </row>
    <row r="25" ht="25.5" customHeight="1" spans="1:4">
      <c r="A25" s="4"/>
      <c r="B25" s="9"/>
      <c r="C25" s="8" t="s">
        <v>368</v>
      </c>
      <c r="D25" s="9" t="s">
        <v>379</v>
      </c>
    </row>
    <row r="26" ht="25.5" customHeight="1" spans="1:4">
      <c r="A26" s="13" t="s">
        <v>372</v>
      </c>
      <c r="B26" s="13"/>
      <c r="C26" s="13"/>
      <c r="D26" s="13"/>
    </row>
    <row r="27" ht="74.25" customHeight="1" spans="1:4">
      <c r="A27" s="4" t="s">
        <v>380</v>
      </c>
      <c r="B27" s="6" t="s">
        <v>381</v>
      </c>
      <c r="C27" s="6"/>
      <c r="D27" s="6"/>
    </row>
    <row r="28" ht="25.5" customHeight="1" spans="1:4">
      <c r="A28" s="4" t="s">
        <v>356</v>
      </c>
      <c r="B28" s="4" t="s">
        <v>357</v>
      </c>
      <c r="C28" s="4" t="s">
        <v>358</v>
      </c>
      <c r="D28" s="4" t="s">
        <v>359</v>
      </c>
    </row>
    <row r="29" ht="25.5" customHeight="1" spans="1:4">
      <c r="A29" s="4"/>
      <c r="B29" s="7" t="s">
        <v>360</v>
      </c>
      <c r="C29" s="8" t="s">
        <v>361</v>
      </c>
      <c r="D29" s="14" t="s">
        <v>382</v>
      </c>
    </row>
    <row r="30" ht="25.5" customHeight="1" spans="1:4">
      <c r="A30" s="4"/>
      <c r="B30" s="10"/>
      <c r="C30" s="8" t="s">
        <v>363</v>
      </c>
      <c r="D30" s="9" t="s">
        <v>121</v>
      </c>
    </row>
    <row r="31" ht="25.5" customHeight="1" spans="1:4">
      <c r="A31" s="4"/>
      <c r="B31" s="11"/>
      <c r="C31" s="8" t="s">
        <v>364</v>
      </c>
      <c r="D31" s="9" t="s">
        <v>121</v>
      </c>
    </row>
    <row r="32" ht="25.5" customHeight="1" spans="1:4">
      <c r="A32" s="4"/>
      <c r="B32" s="7" t="s">
        <v>365</v>
      </c>
      <c r="C32" s="8" t="s">
        <v>361</v>
      </c>
      <c r="D32" s="14" t="s">
        <v>383</v>
      </c>
    </row>
    <row r="33" ht="25.5" customHeight="1" spans="1:4">
      <c r="A33" s="4"/>
      <c r="B33" s="10"/>
      <c r="C33" s="8" t="s">
        <v>363</v>
      </c>
      <c r="D33" s="9" t="s">
        <v>121</v>
      </c>
    </row>
    <row r="34" ht="25.5" customHeight="1" spans="1:4">
      <c r="A34" s="4"/>
      <c r="B34" s="11"/>
      <c r="C34" s="8" t="s">
        <v>368</v>
      </c>
      <c r="D34" s="9" t="s">
        <v>121</v>
      </c>
    </row>
    <row r="35" ht="25.5" customHeight="1" spans="1:4">
      <c r="A35" s="4"/>
      <c r="B35" s="9" t="s">
        <v>370</v>
      </c>
      <c r="C35" s="8" t="s">
        <v>361</v>
      </c>
      <c r="D35" s="9" t="s">
        <v>384</v>
      </c>
    </row>
    <row r="36" ht="25.5" customHeight="1" spans="1:4">
      <c r="A36" s="4"/>
      <c r="B36" s="9"/>
      <c r="C36" s="8" t="s">
        <v>363</v>
      </c>
      <c r="D36" s="9" t="s">
        <v>385</v>
      </c>
    </row>
    <row r="37" ht="25.5" customHeight="1" spans="1:4">
      <c r="A37" s="4"/>
      <c r="B37" s="9"/>
      <c r="C37" s="8" t="s">
        <v>368</v>
      </c>
      <c r="D37" s="9" t="s">
        <v>386</v>
      </c>
    </row>
    <row r="38" ht="25.5" customHeight="1" spans="1:4">
      <c r="A38" s="13" t="s">
        <v>372</v>
      </c>
      <c r="B38" s="13"/>
      <c r="C38" s="13"/>
      <c r="D38" s="13"/>
    </row>
  </sheetData>
  <mergeCells count="19">
    <mergeCell ref="A2:D2"/>
    <mergeCell ref="B3:D3"/>
    <mergeCell ref="A14:D14"/>
    <mergeCell ref="B15:D15"/>
    <mergeCell ref="A26:D26"/>
    <mergeCell ref="B27:D27"/>
    <mergeCell ref="A38:D38"/>
    <mergeCell ref="A4:A13"/>
    <mergeCell ref="A16:A25"/>
    <mergeCell ref="A28:A37"/>
    <mergeCell ref="B5:B7"/>
    <mergeCell ref="B8:B10"/>
    <mergeCell ref="B11:B13"/>
    <mergeCell ref="B17:B19"/>
    <mergeCell ref="B20:B22"/>
    <mergeCell ref="B23:B25"/>
    <mergeCell ref="B29:B31"/>
    <mergeCell ref="B32:B34"/>
    <mergeCell ref="B35:B37"/>
  </mergeCells>
  <pageMargins left="0.629861111111111" right="0.236111111111111" top="0.747916666666667" bottom="0.747916666666667" header="0.314583333333333" footer="0.314583333333333"/>
  <pageSetup paperSize="9" orientation="portrait"/>
  <headerFooter alignWithMargins="0">
    <oddFooter>&amp;C第 &amp;P 页，共 &amp;N 页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"/>
  <sheetViews>
    <sheetView workbookViewId="0">
      <selection activeCell="E13" sqref="E13"/>
    </sheetView>
  </sheetViews>
  <sheetFormatPr defaultColWidth="8.125" defaultRowHeight="31.5" customHeight="1" outlineLevelCol="5"/>
  <cols>
    <col min="1" max="1" width="14.375" style="1" customWidth="1"/>
    <col min="2" max="2" width="14.25" style="1" customWidth="1"/>
    <col min="3" max="3" width="29.875" style="1" customWidth="1"/>
    <col min="4" max="4" width="26.5" style="1" customWidth="1"/>
    <col min="5" max="16384" width="8.125" style="1"/>
  </cols>
  <sheetData>
    <row r="1" ht="27.6" customHeight="1" spans="1:1">
      <c r="A1" s="2" t="s">
        <v>387</v>
      </c>
    </row>
    <row r="2" ht="40.15" customHeight="1" spans="1:4">
      <c r="A2" s="3" t="s">
        <v>388</v>
      </c>
      <c r="B2" s="3"/>
      <c r="C2" s="3"/>
      <c r="D2" s="3"/>
    </row>
    <row r="3" ht="20.25" customHeight="1" spans="1:4">
      <c r="A3" s="4" t="s">
        <v>389</v>
      </c>
      <c r="B3" s="5"/>
      <c r="C3" s="5"/>
      <c r="D3" s="5"/>
    </row>
    <row r="4" ht="87.75" customHeight="1" spans="1:4">
      <c r="A4" s="4" t="s">
        <v>390</v>
      </c>
      <c r="B4" s="6" t="s">
        <v>391</v>
      </c>
      <c r="C4" s="6"/>
      <c r="D4" s="6"/>
    </row>
    <row r="5" ht="23.45" customHeight="1" spans="1:4">
      <c r="A5" s="4" t="s">
        <v>356</v>
      </c>
      <c r="B5" s="4" t="s">
        <v>357</v>
      </c>
      <c r="C5" s="4" t="s">
        <v>358</v>
      </c>
      <c r="D5" s="4" t="s">
        <v>359</v>
      </c>
    </row>
    <row r="6" ht="23.45" customHeight="1" spans="1:4">
      <c r="A6" s="4"/>
      <c r="B6" s="7" t="s">
        <v>360</v>
      </c>
      <c r="C6" s="8" t="s">
        <v>361</v>
      </c>
      <c r="D6" s="9" t="s">
        <v>121</v>
      </c>
    </row>
    <row r="7" ht="23.45" customHeight="1" spans="1:4">
      <c r="A7" s="4"/>
      <c r="B7" s="10"/>
      <c r="C7" s="8" t="s">
        <v>363</v>
      </c>
      <c r="D7" s="9" t="s">
        <v>121</v>
      </c>
    </row>
    <row r="8" ht="23.45" customHeight="1" spans="1:6">
      <c r="A8" s="4"/>
      <c r="B8" s="11"/>
      <c r="C8" s="8" t="s">
        <v>364</v>
      </c>
      <c r="D8" s="9" t="s">
        <v>121</v>
      </c>
      <c r="F8" s="12"/>
    </row>
    <row r="9" ht="23.45" customHeight="1" spans="1:4">
      <c r="A9" s="4"/>
      <c r="B9" s="7" t="s">
        <v>365</v>
      </c>
      <c r="C9" s="8" t="s">
        <v>361</v>
      </c>
      <c r="D9" s="9" t="s">
        <v>121</v>
      </c>
    </row>
    <row r="10" ht="23.45" customHeight="1" spans="1:4">
      <c r="A10" s="4"/>
      <c r="B10" s="10"/>
      <c r="C10" s="8" t="s">
        <v>363</v>
      </c>
      <c r="D10" s="9" t="s">
        <v>121</v>
      </c>
    </row>
    <row r="11" ht="23.45" customHeight="1" spans="1:4">
      <c r="A11" s="4"/>
      <c r="B11" s="11"/>
      <c r="C11" s="8" t="s">
        <v>364</v>
      </c>
      <c r="D11" s="9" t="s">
        <v>121</v>
      </c>
    </row>
    <row r="12" ht="23.45" customHeight="1" spans="1:4">
      <c r="A12" s="4"/>
      <c r="B12" s="9" t="s">
        <v>370</v>
      </c>
      <c r="C12" s="8" t="s">
        <v>361</v>
      </c>
      <c r="D12" s="9" t="s">
        <v>121</v>
      </c>
    </row>
    <row r="13" ht="23.45" customHeight="1" spans="1:4">
      <c r="A13" s="4"/>
      <c r="B13" s="9"/>
      <c r="C13" s="8" t="s">
        <v>363</v>
      </c>
      <c r="D13" s="9" t="s">
        <v>121</v>
      </c>
    </row>
    <row r="14" ht="23.45" customHeight="1" spans="1:4">
      <c r="A14" s="4"/>
      <c r="B14" s="9"/>
      <c r="C14" s="8" t="s">
        <v>364</v>
      </c>
      <c r="D14" s="9" t="s">
        <v>121</v>
      </c>
    </row>
    <row r="15" ht="22.15" customHeight="1" spans="1:4">
      <c r="A15" s="13" t="s">
        <v>372</v>
      </c>
      <c r="B15" s="13"/>
      <c r="C15" s="13"/>
      <c r="D15" s="13"/>
    </row>
  </sheetData>
  <mergeCells count="8">
    <mergeCell ref="A2:D2"/>
    <mergeCell ref="B3:D3"/>
    <mergeCell ref="B4:D4"/>
    <mergeCell ref="A15:D15"/>
    <mergeCell ref="A5:A14"/>
    <mergeCell ref="B6:B8"/>
    <mergeCell ref="B9:B11"/>
    <mergeCell ref="B12:B14"/>
  </mergeCells>
  <pageMargins left="0.629861111111111" right="0.236111111111111" top="0.747916666666667" bottom="0.747916666666667" header="0.314583333333333" footer="0.314583333333333"/>
  <pageSetup paperSize="9" orientation="portrait"/>
  <headerFooter alignWithMargins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2"/>
  <sheetViews>
    <sheetView workbookViewId="0">
      <selection activeCell="B12" sqref="B12"/>
    </sheetView>
  </sheetViews>
  <sheetFormatPr defaultColWidth="9" defaultRowHeight="14.25" outlineLevelCol="3"/>
  <cols>
    <col min="1" max="1" width="29.875" customWidth="1"/>
    <col min="2" max="2" width="15.125" customWidth="1"/>
    <col min="3" max="3" width="26.25" customWidth="1"/>
    <col min="4" max="4" width="14.75" customWidth="1"/>
  </cols>
  <sheetData>
    <row r="1" spans="1:4">
      <c r="A1" s="140"/>
      <c r="B1" s="140"/>
      <c r="C1" s="140"/>
      <c r="D1" s="140"/>
    </row>
    <row r="2" spans="1:4">
      <c r="A2" s="141" t="s">
        <v>31</v>
      </c>
      <c r="B2" s="37"/>
      <c r="C2" s="37"/>
      <c r="D2" s="37"/>
    </row>
    <row r="3" ht="20.25" spans="1:4">
      <c r="A3" s="61" t="s">
        <v>32</v>
      </c>
      <c r="B3" s="61"/>
      <c r="C3" s="61"/>
      <c r="D3" s="61"/>
    </row>
    <row r="4" spans="1:4">
      <c r="A4" s="142"/>
      <c r="B4" s="142"/>
      <c r="C4" s="142"/>
      <c r="D4" s="143" t="s">
        <v>33</v>
      </c>
    </row>
    <row r="5" ht="20.1" customHeight="1" spans="1:4">
      <c r="A5" s="144" t="s">
        <v>34</v>
      </c>
      <c r="B5" s="144"/>
      <c r="C5" s="144" t="s">
        <v>35</v>
      </c>
      <c r="D5" s="144"/>
    </row>
    <row r="6" ht="20.1" customHeight="1" spans="1:4">
      <c r="A6" s="145" t="s">
        <v>36</v>
      </c>
      <c r="B6" s="145" t="s">
        <v>37</v>
      </c>
      <c r="C6" s="145" t="s">
        <v>38</v>
      </c>
      <c r="D6" s="145" t="s">
        <v>37</v>
      </c>
    </row>
    <row r="7" ht="20.1" customHeight="1" spans="1:4">
      <c r="A7" s="146" t="s">
        <v>39</v>
      </c>
      <c r="B7" s="147">
        <v>2071.61</v>
      </c>
      <c r="C7" s="146" t="s">
        <v>40</v>
      </c>
      <c r="D7" s="148">
        <v>792.79</v>
      </c>
    </row>
    <row r="8" ht="20.1" customHeight="1" spans="1:4">
      <c r="A8" s="146" t="s">
        <v>41</v>
      </c>
      <c r="B8" s="147">
        <v>0</v>
      </c>
      <c r="C8" s="146" t="s">
        <v>42</v>
      </c>
      <c r="D8" s="147">
        <v>467.32</v>
      </c>
    </row>
    <row r="9" ht="20.1" customHeight="1" spans="1:4">
      <c r="A9" s="149" t="s">
        <v>43</v>
      </c>
      <c r="B9" s="147">
        <v>0</v>
      </c>
      <c r="C9" s="146" t="s">
        <v>44</v>
      </c>
      <c r="D9" s="147">
        <v>179.87</v>
      </c>
    </row>
    <row r="10" ht="20.1" customHeight="1" spans="1:4">
      <c r="A10" s="149" t="s">
        <v>45</v>
      </c>
      <c r="B10" s="147">
        <v>0</v>
      </c>
      <c r="C10" s="146" t="s">
        <v>46</v>
      </c>
      <c r="D10" s="147">
        <v>145.6</v>
      </c>
    </row>
    <row r="11" ht="20.1" customHeight="1" spans="1:4">
      <c r="A11" s="149" t="s">
        <v>47</v>
      </c>
      <c r="B11" s="147">
        <v>0</v>
      </c>
      <c r="C11" s="146" t="s">
        <v>48</v>
      </c>
      <c r="D11" s="147">
        <v>1278.82</v>
      </c>
    </row>
    <row r="12" ht="20.1" customHeight="1" spans="1:4">
      <c r="A12" s="150" t="s">
        <v>49</v>
      </c>
      <c r="B12" s="147">
        <v>2071.61</v>
      </c>
      <c r="C12" s="150" t="s">
        <v>50</v>
      </c>
      <c r="D12" s="147">
        <f>SUM(D8:D11)</f>
        <v>2071.61</v>
      </c>
    </row>
  </sheetData>
  <mergeCells count="2">
    <mergeCell ref="A1:D1"/>
    <mergeCell ref="A3:D3"/>
  </mergeCells>
  <printOptions horizontalCentered="1"/>
  <pageMargins left="0.432638888888889" right="0.236111111111111" top="0.747916666666667" bottom="0.747916666666667" header="0.314583333333333" footer="0.314583333333333"/>
  <pageSetup paperSize="9" fitToHeight="0" orientation="portrait"/>
  <headerFooter alignWithMargins="0"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K7" sqref="K7"/>
    </sheetView>
  </sheetViews>
  <sheetFormatPr defaultColWidth="9" defaultRowHeight="14.25" outlineLevelCol="7"/>
  <cols>
    <col min="1" max="1" width="10.25" customWidth="1"/>
    <col min="2" max="2" width="22.875" customWidth="1"/>
    <col min="3" max="3" width="10" style="117" customWidth="1"/>
    <col min="4" max="8" width="9.5" style="117" customWidth="1"/>
  </cols>
  <sheetData>
    <row r="1" spans="1:8">
      <c r="A1" s="118" t="s">
        <v>51</v>
      </c>
      <c r="B1" s="119"/>
      <c r="C1" s="120"/>
      <c r="D1" s="121"/>
      <c r="E1" s="121"/>
      <c r="F1" s="122"/>
      <c r="G1" s="123"/>
      <c r="H1" s="123"/>
    </row>
    <row r="2" ht="29.1" customHeight="1" spans="1:8">
      <c r="A2" s="124" t="s">
        <v>52</v>
      </c>
      <c r="B2" s="124"/>
      <c r="C2" s="124"/>
      <c r="D2" s="124"/>
      <c r="E2" s="124"/>
      <c r="F2" s="124"/>
      <c r="G2" s="124"/>
      <c r="H2" s="124"/>
    </row>
    <row r="3" ht="25.5" spans="1:8">
      <c r="A3" s="118"/>
      <c r="B3" s="118"/>
      <c r="C3" s="125"/>
      <c r="D3" s="126"/>
      <c r="E3" s="126"/>
      <c r="F3" s="127"/>
      <c r="G3" s="128" t="s">
        <v>33</v>
      </c>
      <c r="H3" s="128"/>
    </row>
    <row r="4" spans="1:8">
      <c r="A4" s="129" t="s">
        <v>53</v>
      </c>
      <c r="B4" s="129" t="s">
        <v>54</v>
      </c>
      <c r="C4" s="130" t="s">
        <v>55</v>
      </c>
      <c r="D4" s="131"/>
      <c r="E4" s="131"/>
      <c r="F4" s="131"/>
      <c r="G4" s="131"/>
      <c r="H4" s="132"/>
    </row>
    <row r="5" ht="60" customHeight="1" spans="1:8">
      <c r="A5" s="129"/>
      <c r="B5" s="129"/>
      <c r="C5" s="133" t="s">
        <v>56</v>
      </c>
      <c r="D5" s="133" t="s">
        <v>57</v>
      </c>
      <c r="E5" s="133" t="s">
        <v>58</v>
      </c>
      <c r="F5" s="133" t="s">
        <v>59</v>
      </c>
      <c r="G5" s="134" t="s">
        <v>60</v>
      </c>
      <c r="H5" s="133" t="s">
        <v>61</v>
      </c>
    </row>
    <row r="6" ht="20.1" customHeight="1" spans="1:8">
      <c r="A6" s="135" t="s">
        <v>62</v>
      </c>
      <c r="B6" s="135" t="s">
        <v>62</v>
      </c>
      <c r="C6" s="136">
        <v>1</v>
      </c>
      <c r="D6" s="135">
        <v>2</v>
      </c>
      <c r="E6" s="136">
        <v>3</v>
      </c>
      <c r="F6" s="136">
        <v>4</v>
      </c>
      <c r="G6" s="135">
        <v>5</v>
      </c>
      <c r="H6" s="136">
        <v>6</v>
      </c>
    </row>
    <row r="7" ht="20.1" customHeight="1" spans="1:8">
      <c r="A7" s="137" t="s">
        <v>63</v>
      </c>
      <c r="B7" s="137" t="s">
        <v>64</v>
      </c>
      <c r="C7" s="138">
        <v>804.82</v>
      </c>
      <c r="D7" s="138">
        <v>804.82</v>
      </c>
      <c r="E7" s="138">
        <v>0</v>
      </c>
      <c r="F7" s="138">
        <v>0</v>
      </c>
      <c r="G7" s="138">
        <v>0</v>
      </c>
      <c r="H7" s="138">
        <v>0</v>
      </c>
    </row>
    <row r="8" ht="20.1" customHeight="1" spans="1:8">
      <c r="A8" s="137" t="s">
        <v>65</v>
      </c>
      <c r="B8" s="137" t="s">
        <v>66</v>
      </c>
      <c r="C8" s="138">
        <v>97.18</v>
      </c>
      <c r="D8" s="138">
        <v>97.18</v>
      </c>
      <c r="E8" s="138">
        <v>0</v>
      </c>
      <c r="F8" s="138">
        <v>0</v>
      </c>
      <c r="G8" s="138">
        <v>0</v>
      </c>
      <c r="H8" s="138">
        <v>0</v>
      </c>
    </row>
    <row r="9" ht="20.1" customHeight="1" spans="1:8">
      <c r="A9" s="137" t="s">
        <v>67</v>
      </c>
      <c r="B9" s="137" t="s">
        <v>68</v>
      </c>
      <c r="C9" s="139">
        <v>77.35</v>
      </c>
      <c r="D9" s="139">
        <v>77.35</v>
      </c>
      <c r="E9" s="138">
        <v>0</v>
      </c>
      <c r="F9" s="138">
        <v>0</v>
      </c>
      <c r="G9" s="138">
        <v>0</v>
      </c>
      <c r="H9" s="138">
        <v>0</v>
      </c>
    </row>
    <row r="10" ht="20.1" customHeight="1" spans="1:8">
      <c r="A10" s="137" t="s">
        <v>69</v>
      </c>
      <c r="B10" s="137" t="s">
        <v>70</v>
      </c>
      <c r="C10" s="139">
        <v>46.72</v>
      </c>
      <c r="D10" s="139">
        <v>46.72</v>
      </c>
      <c r="E10" s="138">
        <v>0</v>
      </c>
      <c r="F10" s="138">
        <v>0</v>
      </c>
      <c r="G10" s="138">
        <v>0</v>
      </c>
      <c r="H10" s="138">
        <v>0</v>
      </c>
    </row>
    <row r="11" ht="20.1" customHeight="1" spans="1:8">
      <c r="A11" s="137" t="s">
        <v>71</v>
      </c>
      <c r="B11" s="137" t="s">
        <v>72</v>
      </c>
      <c r="C11" s="139">
        <v>126</v>
      </c>
      <c r="D11" s="139">
        <v>126</v>
      </c>
      <c r="E11" s="138">
        <v>0</v>
      </c>
      <c r="F11" s="138">
        <v>0</v>
      </c>
      <c r="G11" s="138">
        <v>0</v>
      </c>
      <c r="H11" s="138">
        <v>0</v>
      </c>
    </row>
    <row r="12" ht="20.1" customHeight="1" spans="1:8">
      <c r="A12" s="137" t="s">
        <v>73</v>
      </c>
      <c r="B12" s="137" t="s">
        <v>74</v>
      </c>
      <c r="C12" s="139">
        <v>709.69</v>
      </c>
      <c r="D12" s="139">
        <f>709.69-471</f>
        <v>238.69</v>
      </c>
      <c r="E12" s="138">
        <v>0</v>
      </c>
      <c r="F12" s="138">
        <v>0</v>
      </c>
      <c r="G12" s="138">
        <v>0</v>
      </c>
      <c r="H12" s="139">
        <v>471</v>
      </c>
    </row>
    <row r="13" ht="20.1" customHeight="1" spans="1:8">
      <c r="A13" s="137" t="s">
        <v>75</v>
      </c>
      <c r="B13" s="137" t="s">
        <v>76</v>
      </c>
      <c r="C13" s="139">
        <v>209.85</v>
      </c>
      <c r="D13" s="139">
        <v>209.85</v>
      </c>
      <c r="E13" s="138">
        <v>0</v>
      </c>
      <c r="F13" s="138">
        <v>0</v>
      </c>
      <c r="G13" s="138">
        <v>0</v>
      </c>
      <c r="H13" s="138">
        <v>0</v>
      </c>
    </row>
    <row r="14" ht="20.1" customHeight="1" spans="1:8">
      <c r="A14" s="107"/>
      <c r="B14" s="107"/>
      <c r="C14" s="139"/>
      <c r="D14" s="139"/>
      <c r="E14" s="138"/>
      <c r="F14" s="138"/>
      <c r="G14" s="138"/>
      <c r="H14" s="139"/>
    </row>
  </sheetData>
  <mergeCells count="5">
    <mergeCell ref="A2:H2"/>
    <mergeCell ref="G3:H3"/>
    <mergeCell ref="C4:H4"/>
    <mergeCell ref="A4:A5"/>
    <mergeCell ref="B4:B5"/>
  </mergeCells>
  <pageMargins left="0.432638888888889" right="0.236111111111111" top="0.747916666666667" bottom="0.747916666666667" header="0.314583333333333" footer="0.314583333333333"/>
  <pageSetup paperSize="9" fitToHeight="0" orientation="portrait"/>
  <headerFooter alignWithMargins="0"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9"/>
  <sheetViews>
    <sheetView topLeftCell="C1" workbookViewId="0">
      <pane xSplit="20100" topLeftCell="L1" activePane="topLeft"/>
      <selection activeCell="O15" sqref="O15"/>
      <selection pane="topRight"/>
    </sheetView>
  </sheetViews>
  <sheetFormatPr defaultColWidth="9" defaultRowHeight="14.25"/>
  <cols>
    <col min="1" max="1" width="9" customWidth="1"/>
    <col min="2" max="2" width="19.625" customWidth="1"/>
    <col min="3" max="3" width="9.125" customWidth="1"/>
    <col min="4" max="4" width="38" customWidth="1"/>
    <col min="5" max="5" width="11.625" customWidth="1"/>
    <col min="6" max="6" width="11.25" customWidth="1"/>
    <col min="7" max="7" width="7.5" customWidth="1"/>
    <col min="8" max="8" width="9.875" customWidth="1"/>
    <col min="9" max="9" width="9.125" customWidth="1"/>
    <col min="10" max="14" width="9.625" customWidth="1"/>
    <col min="15" max="15" width="9.125" customWidth="1"/>
  </cols>
  <sheetData>
    <row r="1" ht="25.5" spans="1:15">
      <c r="A1" s="90" t="s">
        <v>77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37"/>
      <c r="N1" s="37"/>
      <c r="O1" s="37"/>
    </row>
    <row r="2" ht="20.25" spans="1:15">
      <c r="A2" s="92" t="s">
        <v>78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</row>
    <row r="3" spans="1:15">
      <c r="A3" s="93"/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109" t="s">
        <v>33</v>
      </c>
      <c r="O3" s="109"/>
    </row>
    <row r="4" s="58" customFormat="1" ht="13.5" spans="1:15">
      <c r="A4" s="94" t="s">
        <v>53</v>
      </c>
      <c r="B4" s="94" t="s">
        <v>54</v>
      </c>
      <c r="C4" s="94" t="s">
        <v>79</v>
      </c>
      <c r="D4" s="94" t="s">
        <v>80</v>
      </c>
      <c r="E4" s="94" t="s">
        <v>81</v>
      </c>
      <c r="F4" s="94" t="s">
        <v>82</v>
      </c>
      <c r="G4" s="94" t="s">
        <v>83</v>
      </c>
      <c r="H4" s="94" t="s">
        <v>84</v>
      </c>
      <c r="I4" s="94" t="s">
        <v>85</v>
      </c>
      <c r="J4" s="110" t="s">
        <v>55</v>
      </c>
      <c r="K4" s="110"/>
      <c r="L4" s="110"/>
      <c r="M4" s="110"/>
      <c r="N4" s="110"/>
      <c r="O4" s="110"/>
    </row>
    <row r="5" s="58" customFormat="1" ht="43.15" customHeight="1" spans="1:15">
      <c r="A5" s="95"/>
      <c r="B5" s="95"/>
      <c r="C5" s="95"/>
      <c r="D5" s="95"/>
      <c r="E5" s="95"/>
      <c r="F5" s="95"/>
      <c r="G5" s="95"/>
      <c r="H5" s="95"/>
      <c r="I5" s="95"/>
      <c r="J5" s="94" t="s">
        <v>81</v>
      </c>
      <c r="K5" s="94" t="s">
        <v>57</v>
      </c>
      <c r="L5" s="94" t="s">
        <v>58</v>
      </c>
      <c r="M5" s="94" t="s">
        <v>59</v>
      </c>
      <c r="N5" s="111" t="s">
        <v>60</v>
      </c>
      <c r="O5" s="94" t="s">
        <v>61</v>
      </c>
    </row>
    <row r="6" s="58" customFormat="1" ht="13.5" spans="1:15">
      <c r="A6" s="96"/>
      <c r="B6" s="96"/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112"/>
      <c r="O6" s="96"/>
    </row>
    <row r="7" s="58" customFormat="1" ht="20.1" customHeight="1" spans="1:15">
      <c r="A7" s="97" t="s">
        <v>62</v>
      </c>
      <c r="B7" s="97" t="s">
        <v>62</v>
      </c>
      <c r="C7" s="97" t="s">
        <v>62</v>
      </c>
      <c r="D7" s="97" t="s">
        <v>62</v>
      </c>
      <c r="E7" s="97">
        <v>1</v>
      </c>
      <c r="F7" s="97">
        <v>2</v>
      </c>
      <c r="G7" s="97">
        <v>3</v>
      </c>
      <c r="H7" s="97">
        <v>4</v>
      </c>
      <c r="I7" s="97">
        <v>5</v>
      </c>
      <c r="J7" s="97">
        <v>6</v>
      </c>
      <c r="K7" s="97">
        <v>7</v>
      </c>
      <c r="L7" s="97">
        <v>8</v>
      </c>
      <c r="M7" s="97">
        <v>9</v>
      </c>
      <c r="N7" s="97">
        <v>10</v>
      </c>
      <c r="O7" s="97">
        <v>11</v>
      </c>
    </row>
    <row r="8" s="58" customFormat="1" ht="20.1" customHeight="1" spans="1:15">
      <c r="A8" s="98" t="s">
        <v>86</v>
      </c>
      <c r="B8" s="99" t="s">
        <v>87</v>
      </c>
      <c r="C8" s="100" t="s">
        <v>88</v>
      </c>
      <c r="D8" s="100" t="s">
        <v>89</v>
      </c>
      <c r="E8" s="101">
        <f>SUM(F8:I8)</f>
        <v>796.82</v>
      </c>
      <c r="F8" s="101">
        <v>171.14</v>
      </c>
      <c r="G8" s="101">
        <v>63.08</v>
      </c>
      <c r="H8" s="101">
        <v>99.6</v>
      </c>
      <c r="I8" s="101">
        <v>463</v>
      </c>
      <c r="J8" s="101">
        <v>796.82</v>
      </c>
      <c r="K8" s="101">
        <v>796.82</v>
      </c>
      <c r="L8" s="113">
        <v>0</v>
      </c>
      <c r="M8" s="113">
        <v>0</v>
      </c>
      <c r="N8" s="113">
        <v>0</v>
      </c>
      <c r="O8" s="114">
        <v>0</v>
      </c>
    </row>
    <row r="9" s="58" customFormat="1" ht="20.1" customHeight="1" spans="1:15">
      <c r="A9" s="98" t="s">
        <v>86</v>
      </c>
      <c r="B9" s="99" t="s">
        <v>87</v>
      </c>
      <c r="C9" s="100" t="s">
        <v>90</v>
      </c>
      <c r="D9" s="100" t="s">
        <v>91</v>
      </c>
      <c r="E9" s="101">
        <f t="shared" ref="E9:E15" si="0">SUM(F9:I9)</f>
        <v>97.18</v>
      </c>
      <c r="F9" s="102">
        <v>32.99</v>
      </c>
      <c r="G9" s="102">
        <v>33.69</v>
      </c>
      <c r="H9" s="103">
        <v>6</v>
      </c>
      <c r="I9" s="103">
        <v>24.5</v>
      </c>
      <c r="J9" s="106">
        <v>97.18</v>
      </c>
      <c r="K9" s="106">
        <v>97.18</v>
      </c>
      <c r="L9" s="113">
        <v>0</v>
      </c>
      <c r="M9" s="113">
        <v>0</v>
      </c>
      <c r="N9" s="113">
        <v>0</v>
      </c>
      <c r="O9" s="114">
        <v>0</v>
      </c>
    </row>
    <row r="10" ht="20.1" customHeight="1" spans="1:15">
      <c r="A10" s="98" t="s">
        <v>86</v>
      </c>
      <c r="B10" s="99" t="s">
        <v>87</v>
      </c>
      <c r="C10" s="100" t="s">
        <v>92</v>
      </c>
      <c r="D10" s="104" t="s">
        <v>93</v>
      </c>
      <c r="E10" s="101">
        <f t="shared" si="0"/>
        <v>8</v>
      </c>
      <c r="F10" s="103">
        <v>0</v>
      </c>
      <c r="G10" s="105">
        <v>0</v>
      </c>
      <c r="H10" s="106">
        <v>0</v>
      </c>
      <c r="I10" s="103">
        <v>8</v>
      </c>
      <c r="J10" s="106">
        <v>8</v>
      </c>
      <c r="K10" s="103">
        <v>8</v>
      </c>
      <c r="L10" s="113">
        <v>0</v>
      </c>
      <c r="M10" s="113">
        <v>0</v>
      </c>
      <c r="N10" s="113">
        <v>0</v>
      </c>
      <c r="O10" s="114">
        <v>0</v>
      </c>
    </row>
    <row r="11" ht="20.1" customHeight="1" spans="1:15">
      <c r="A11" s="98" t="s">
        <v>94</v>
      </c>
      <c r="B11" s="99" t="s">
        <v>68</v>
      </c>
      <c r="C11" s="100" t="s">
        <v>95</v>
      </c>
      <c r="D11" s="104" t="s">
        <v>96</v>
      </c>
      <c r="E11" s="101">
        <f t="shared" si="0"/>
        <v>77.35</v>
      </c>
      <c r="F11" s="102">
        <v>55.97</v>
      </c>
      <c r="G11" s="102">
        <v>15.38</v>
      </c>
      <c r="H11" s="103">
        <v>6</v>
      </c>
      <c r="I11" s="105">
        <v>0</v>
      </c>
      <c r="J11" s="106">
        <v>77.35</v>
      </c>
      <c r="K11" s="103">
        <v>77.35</v>
      </c>
      <c r="L11" s="113">
        <v>0</v>
      </c>
      <c r="M11" s="113">
        <v>0</v>
      </c>
      <c r="N11" s="113">
        <v>0</v>
      </c>
      <c r="O11" s="114">
        <v>0</v>
      </c>
    </row>
    <row r="12" ht="20.1" customHeight="1" spans="1:15">
      <c r="A12" s="98" t="s">
        <v>97</v>
      </c>
      <c r="B12" s="99" t="s">
        <v>74</v>
      </c>
      <c r="C12" s="100" t="s">
        <v>98</v>
      </c>
      <c r="D12" s="104" t="s">
        <v>99</v>
      </c>
      <c r="E12" s="101">
        <f t="shared" si="0"/>
        <v>919.54</v>
      </c>
      <c r="F12" s="102">
        <v>175.12</v>
      </c>
      <c r="G12" s="102">
        <v>57.1</v>
      </c>
      <c r="H12" s="103">
        <v>7</v>
      </c>
      <c r="I12" s="103">
        <v>680.32</v>
      </c>
      <c r="J12" s="106">
        <v>919.54</v>
      </c>
      <c r="K12" s="103">
        <v>448.54</v>
      </c>
      <c r="L12" s="113">
        <v>0</v>
      </c>
      <c r="M12" s="113">
        <v>0</v>
      </c>
      <c r="N12" s="113">
        <v>0</v>
      </c>
      <c r="O12" s="115">
        <v>471</v>
      </c>
    </row>
    <row r="13" ht="20.1" customHeight="1" spans="1:15">
      <c r="A13" s="98" t="s">
        <v>100</v>
      </c>
      <c r="B13" s="99" t="s">
        <v>70</v>
      </c>
      <c r="C13" s="100" t="s">
        <v>101</v>
      </c>
      <c r="D13" s="104" t="s">
        <v>102</v>
      </c>
      <c r="E13" s="101">
        <f t="shared" si="0"/>
        <v>46.72</v>
      </c>
      <c r="F13" s="102">
        <v>32.1</v>
      </c>
      <c r="G13" s="102">
        <v>10.62</v>
      </c>
      <c r="H13" s="103">
        <v>4</v>
      </c>
      <c r="I13" s="103">
        <v>0</v>
      </c>
      <c r="J13" s="106">
        <v>46.72</v>
      </c>
      <c r="K13" s="102">
        <v>46.72</v>
      </c>
      <c r="L13" s="113">
        <v>0</v>
      </c>
      <c r="M13" s="113">
        <v>0</v>
      </c>
      <c r="N13" s="113">
        <v>0</v>
      </c>
      <c r="O13" s="113">
        <v>0</v>
      </c>
    </row>
    <row r="14" ht="20.1" customHeight="1" spans="1:15">
      <c r="A14" s="98" t="s">
        <v>103</v>
      </c>
      <c r="B14" s="99" t="s">
        <v>72</v>
      </c>
      <c r="C14" s="100" t="s">
        <v>104</v>
      </c>
      <c r="D14" s="104" t="s">
        <v>105</v>
      </c>
      <c r="E14" s="101">
        <f t="shared" si="0"/>
        <v>111</v>
      </c>
      <c r="F14" s="103">
        <v>0</v>
      </c>
      <c r="G14" s="103">
        <v>0</v>
      </c>
      <c r="H14" s="106">
        <v>8</v>
      </c>
      <c r="I14" s="103">
        <v>103</v>
      </c>
      <c r="J14" s="106">
        <v>111</v>
      </c>
      <c r="K14" s="102">
        <v>111</v>
      </c>
      <c r="L14" s="113">
        <v>0</v>
      </c>
      <c r="M14" s="113">
        <v>0</v>
      </c>
      <c r="N14" s="113">
        <v>0</v>
      </c>
      <c r="O14" s="113">
        <v>0</v>
      </c>
    </row>
    <row r="15" ht="20.1" customHeight="1" spans="1:15">
      <c r="A15" s="98" t="s">
        <v>103</v>
      </c>
      <c r="B15" s="99" t="s">
        <v>72</v>
      </c>
      <c r="C15" s="100" t="s">
        <v>106</v>
      </c>
      <c r="D15" s="104" t="s">
        <v>107</v>
      </c>
      <c r="E15" s="101">
        <f t="shared" si="0"/>
        <v>15</v>
      </c>
      <c r="F15" s="103">
        <v>0</v>
      </c>
      <c r="G15" s="103">
        <v>0</v>
      </c>
      <c r="H15" s="103">
        <v>15</v>
      </c>
      <c r="I15" s="103">
        <v>0</v>
      </c>
      <c r="J15" s="106">
        <v>15</v>
      </c>
      <c r="K15" s="102">
        <v>15</v>
      </c>
      <c r="L15" s="113">
        <v>0</v>
      </c>
      <c r="M15" s="113">
        <v>0</v>
      </c>
      <c r="N15" s="113">
        <v>0</v>
      </c>
      <c r="O15" s="113">
        <v>0</v>
      </c>
    </row>
    <row r="16" ht="20.1" customHeight="1" spans="1:15">
      <c r="A16" s="107"/>
      <c r="B16" s="107"/>
      <c r="C16" s="107"/>
      <c r="D16" s="107"/>
      <c r="E16" s="107"/>
      <c r="F16" s="107"/>
      <c r="G16" s="107"/>
      <c r="H16" s="107"/>
      <c r="I16" s="107"/>
      <c r="J16" s="107"/>
      <c r="K16" s="116"/>
      <c r="L16" s="107"/>
      <c r="M16" s="107"/>
      <c r="N16" s="107"/>
      <c r="O16" s="107"/>
    </row>
    <row r="17" ht="20.1" customHeight="1" spans="1:15">
      <c r="A17" s="107"/>
      <c r="B17" s="107"/>
      <c r="C17" s="107"/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</row>
    <row r="18" ht="20.1" customHeight="1" spans="1:15">
      <c r="A18" s="107"/>
      <c r="B18" s="107"/>
      <c r="C18" s="107"/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7"/>
      <c r="O18" s="107"/>
    </row>
    <row r="19" ht="64.9" customHeight="1" spans="1:15">
      <c r="A19" s="108" t="s">
        <v>108</v>
      </c>
      <c r="B19" s="108"/>
      <c r="C19" s="108"/>
      <c r="D19" s="108"/>
      <c r="E19" s="108"/>
      <c r="F19" s="108"/>
      <c r="G19" s="108"/>
      <c r="H19" s="108"/>
      <c r="I19" s="108"/>
      <c r="J19" s="108"/>
      <c r="K19" s="108"/>
      <c r="L19" s="108"/>
      <c r="M19" s="108"/>
      <c r="N19" s="108"/>
      <c r="O19" s="108"/>
    </row>
  </sheetData>
  <mergeCells count="18">
    <mergeCell ref="A2:O2"/>
    <mergeCell ref="N3:O3"/>
    <mergeCell ref="A19:O19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  <mergeCell ref="O5:O6"/>
  </mergeCells>
  <pageMargins left="0.236111111111111" right="0.236111111111111" top="0.747916666666667" bottom="0.747916666666667" header="0.314583333333333" footer="0.314583333333333"/>
  <pageSetup paperSize="9" fitToHeight="0" orientation="landscape"/>
  <headerFooter alignWithMargins="0"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3"/>
  <sheetViews>
    <sheetView workbookViewId="0">
      <selection activeCell="A15" sqref="A15"/>
    </sheetView>
  </sheetViews>
  <sheetFormatPr defaultColWidth="9" defaultRowHeight="14.25" outlineLevelCol="3"/>
  <cols>
    <col min="1" max="1" width="23.625" customWidth="1"/>
    <col min="2" max="2" width="18.25" customWidth="1"/>
    <col min="3" max="3" width="25" customWidth="1"/>
    <col min="4" max="4" width="21.875" customWidth="1"/>
  </cols>
  <sheetData>
    <row r="1" spans="1:4">
      <c r="A1" s="37" t="s">
        <v>109</v>
      </c>
      <c r="B1" s="37"/>
      <c r="C1" s="37"/>
      <c r="D1" s="37"/>
    </row>
    <row r="2" ht="20.25" spans="1:4">
      <c r="A2" s="80" t="s">
        <v>110</v>
      </c>
      <c r="B2" s="80"/>
      <c r="C2" s="80"/>
      <c r="D2" s="80"/>
    </row>
    <row r="3" spans="1:4">
      <c r="A3" s="81"/>
      <c r="B3" s="81"/>
      <c r="C3" s="81"/>
      <c r="D3" s="82" t="s">
        <v>33</v>
      </c>
    </row>
    <row r="4" s="58" customFormat="1" ht="20.1" customHeight="1" spans="1:4">
      <c r="A4" s="83" t="s">
        <v>34</v>
      </c>
      <c r="B4" s="83"/>
      <c r="C4" s="83" t="s">
        <v>35</v>
      </c>
      <c r="D4" s="83"/>
    </row>
    <row r="5" s="58" customFormat="1" ht="20.1" customHeight="1" spans="1:4">
      <c r="A5" s="84" t="s">
        <v>36</v>
      </c>
      <c r="B5" s="84" t="s">
        <v>37</v>
      </c>
      <c r="C5" s="84" t="s">
        <v>38</v>
      </c>
      <c r="D5" s="84" t="s">
        <v>37</v>
      </c>
    </row>
    <row r="6" s="58" customFormat="1" ht="20.1" customHeight="1" spans="1:4">
      <c r="A6" s="85" t="s">
        <v>39</v>
      </c>
      <c r="B6" s="86">
        <v>1600.61</v>
      </c>
      <c r="C6" s="85" t="s">
        <v>40</v>
      </c>
      <c r="D6" s="87">
        <v>792.79</v>
      </c>
    </row>
    <row r="7" s="58" customFormat="1" ht="20.1" customHeight="1" spans="1:4">
      <c r="A7" s="85" t="s">
        <v>41</v>
      </c>
      <c r="B7" s="86">
        <v>0</v>
      </c>
      <c r="C7" s="85" t="s">
        <v>111</v>
      </c>
      <c r="D7" s="86">
        <v>467.32</v>
      </c>
    </row>
    <row r="8" s="58" customFormat="1" ht="20.1" customHeight="1" spans="1:4">
      <c r="A8" s="85"/>
      <c r="B8" s="86"/>
      <c r="C8" s="85" t="s">
        <v>112</v>
      </c>
      <c r="D8" s="86">
        <v>179.87</v>
      </c>
    </row>
    <row r="9" s="58" customFormat="1" ht="20.1" customHeight="1" spans="1:4">
      <c r="A9" s="85"/>
      <c r="B9" s="86"/>
      <c r="C9" s="85" t="s">
        <v>113</v>
      </c>
      <c r="D9" s="86">
        <v>145.6</v>
      </c>
    </row>
    <row r="10" s="58" customFormat="1" ht="20.1" customHeight="1" spans="1:4">
      <c r="A10" s="85"/>
      <c r="B10" s="86"/>
      <c r="C10" s="85" t="s">
        <v>48</v>
      </c>
      <c r="D10" s="88">
        <v>807.82</v>
      </c>
    </row>
    <row r="11" s="58" customFormat="1" ht="20.1" customHeight="1" spans="1:4">
      <c r="A11" s="85"/>
      <c r="B11" s="86"/>
      <c r="C11" s="85"/>
      <c r="D11" s="86"/>
    </row>
    <row r="12" s="58" customFormat="1" ht="20.1" customHeight="1" spans="1:4">
      <c r="A12" s="85"/>
      <c r="B12" s="86"/>
      <c r="C12" s="85"/>
      <c r="D12" s="86"/>
    </row>
    <row r="13" s="58" customFormat="1" ht="20.1" customHeight="1" spans="1:4">
      <c r="A13" s="89" t="s">
        <v>49</v>
      </c>
      <c r="B13" s="88">
        <f>SUM(B6:B12)</f>
        <v>1600.61</v>
      </c>
      <c r="C13" s="89" t="s">
        <v>50</v>
      </c>
      <c r="D13" s="86">
        <f>SUM(D7:D10)</f>
        <v>1600.61</v>
      </c>
    </row>
  </sheetData>
  <mergeCells count="1">
    <mergeCell ref="A2:D2"/>
  </mergeCells>
  <pageMargins left="0.432638888888889" right="0.236111111111111" top="0.747916666666667" bottom="0.747916666666667" header="0.314583333333333" footer="0.314583333333333"/>
  <pageSetup paperSize="9" fitToHeight="0" orientation="portrait"/>
  <headerFooter alignWithMargins="0">
    <oddFooter>&amp;C第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3"/>
  <sheetViews>
    <sheetView workbookViewId="0">
      <selection activeCell="E15" sqref="E15"/>
    </sheetView>
  </sheetViews>
  <sheetFormatPr defaultColWidth="9" defaultRowHeight="14.25" outlineLevelCol="4"/>
  <cols>
    <col min="1" max="1" width="11.125" customWidth="1"/>
    <col min="2" max="2" width="40.25" customWidth="1"/>
    <col min="3" max="3" width="12.5" customWidth="1"/>
    <col min="4" max="4" width="14.125" customWidth="1"/>
    <col min="5" max="5" width="15.875" customWidth="1"/>
  </cols>
  <sheetData>
    <row r="1" spans="1:5">
      <c r="A1" s="59" t="s">
        <v>114</v>
      </c>
      <c r="B1" s="59"/>
      <c r="C1" s="59"/>
      <c r="D1" s="60"/>
      <c r="E1" s="60"/>
    </row>
    <row r="2" ht="20.25" spans="1:5">
      <c r="A2" s="61" t="s">
        <v>115</v>
      </c>
      <c r="B2" s="61"/>
      <c r="C2" s="61"/>
      <c r="D2" s="61"/>
      <c r="E2" s="61"/>
    </row>
    <row r="3" spans="1:5">
      <c r="A3" s="62"/>
      <c r="B3" s="62"/>
      <c r="C3" s="62"/>
      <c r="D3" s="62"/>
      <c r="E3" s="40" t="s">
        <v>33</v>
      </c>
    </row>
    <row r="4" s="58" customFormat="1" ht="20.1" customHeight="1" spans="1:5">
      <c r="A4" s="63" t="s">
        <v>79</v>
      </c>
      <c r="B4" s="63" t="s">
        <v>80</v>
      </c>
      <c r="C4" s="63" t="s">
        <v>81</v>
      </c>
      <c r="D4" s="64" t="s">
        <v>116</v>
      </c>
      <c r="E4" s="64"/>
    </row>
    <row r="5" s="58" customFormat="1" ht="20.1" customHeight="1" spans="1:5">
      <c r="A5" s="63"/>
      <c r="B5" s="63"/>
      <c r="C5" s="63"/>
      <c r="D5" s="160" t="s">
        <v>117</v>
      </c>
      <c r="E5" s="63" t="s">
        <v>85</v>
      </c>
    </row>
    <row r="6" s="58" customFormat="1" ht="20.1" customHeight="1" spans="1:5">
      <c r="A6" s="65" t="s">
        <v>62</v>
      </c>
      <c r="B6" s="65" t="s">
        <v>62</v>
      </c>
      <c r="C6" s="65">
        <v>1</v>
      </c>
      <c r="D6" s="66">
        <v>2</v>
      </c>
      <c r="E6" s="66">
        <v>3</v>
      </c>
    </row>
    <row r="7" s="58" customFormat="1" ht="20.1" customHeight="1" spans="1:5">
      <c r="A7" s="75"/>
      <c r="B7" s="75" t="s">
        <v>81</v>
      </c>
      <c r="C7" s="75">
        <f>SUM(D7:E7)</f>
        <v>1600.61</v>
      </c>
      <c r="D7" s="75">
        <v>792.79</v>
      </c>
      <c r="E7" s="75">
        <v>807.82</v>
      </c>
    </row>
    <row r="8" s="58" customFormat="1" ht="20.1" customHeight="1" spans="1:5">
      <c r="A8" s="75" t="s">
        <v>101</v>
      </c>
      <c r="B8" s="75" t="s">
        <v>102</v>
      </c>
      <c r="C8" s="75">
        <f t="shared" ref="C8:C16" si="0">SUM(D8:E8)</f>
        <v>46.72</v>
      </c>
      <c r="D8" s="75">
        <v>46.72</v>
      </c>
      <c r="E8" s="75">
        <v>0</v>
      </c>
    </row>
    <row r="9" s="58" customFormat="1" ht="20.1" customHeight="1" spans="1:5">
      <c r="A9" s="75" t="s">
        <v>95</v>
      </c>
      <c r="B9" s="75" t="s">
        <v>96</v>
      </c>
      <c r="C9" s="75">
        <f t="shared" si="0"/>
        <v>77.35</v>
      </c>
      <c r="D9" s="75">
        <v>77.35</v>
      </c>
      <c r="E9" s="75">
        <v>0</v>
      </c>
    </row>
    <row r="10" s="58" customFormat="1" ht="20.1" customHeight="1" spans="1:5">
      <c r="A10" s="75" t="s">
        <v>106</v>
      </c>
      <c r="B10" s="75" t="s">
        <v>107</v>
      </c>
      <c r="C10" s="75">
        <f t="shared" si="0"/>
        <v>15</v>
      </c>
      <c r="D10" s="75">
        <v>15</v>
      </c>
      <c r="E10" s="75">
        <v>0</v>
      </c>
    </row>
    <row r="11" s="58" customFormat="1" ht="20.1" customHeight="1" spans="1:5">
      <c r="A11" s="75" t="s">
        <v>104</v>
      </c>
      <c r="B11" s="75" t="s">
        <v>105</v>
      </c>
      <c r="C11" s="75">
        <f t="shared" si="0"/>
        <v>111</v>
      </c>
      <c r="D11" s="75">
        <v>8</v>
      </c>
      <c r="E11" s="75">
        <v>103</v>
      </c>
    </row>
    <row r="12" s="58" customFormat="1" ht="20.1" customHeight="1" spans="1:5">
      <c r="A12" s="75" t="s">
        <v>92</v>
      </c>
      <c r="B12" s="75" t="s">
        <v>93</v>
      </c>
      <c r="C12" s="75">
        <f t="shared" si="0"/>
        <v>8</v>
      </c>
      <c r="D12" s="75">
        <v>0</v>
      </c>
      <c r="E12" s="75">
        <v>8</v>
      </c>
    </row>
    <row r="13" s="58" customFormat="1" ht="20.1" customHeight="1" spans="1:5">
      <c r="A13" s="75" t="s">
        <v>88</v>
      </c>
      <c r="B13" s="75" t="s">
        <v>89</v>
      </c>
      <c r="C13" s="75">
        <f t="shared" si="0"/>
        <v>796.82</v>
      </c>
      <c r="D13" s="75">
        <v>333.82</v>
      </c>
      <c r="E13" s="75">
        <v>463</v>
      </c>
    </row>
    <row r="14" s="58" customFormat="1" ht="20.1" customHeight="1" spans="1:5">
      <c r="A14" s="75" t="s">
        <v>98</v>
      </c>
      <c r="B14" s="75" t="s">
        <v>99</v>
      </c>
      <c r="C14" s="75">
        <f t="shared" si="0"/>
        <v>238.69</v>
      </c>
      <c r="D14" s="75">
        <v>29.37</v>
      </c>
      <c r="E14" s="75">
        <v>209.32</v>
      </c>
    </row>
    <row r="15" s="58" customFormat="1" ht="20.1" customHeight="1" spans="1:5">
      <c r="A15" s="75" t="s">
        <v>90</v>
      </c>
      <c r="B15" s="75" t="s">
        <v>91</v>
      </c>
      <c r="C15" s="75">
        <f t="shared" si="0"/>
        <v>97.18</v>
      </c>
      <c r="D15" s="75">
        <v>72.68</v>
      </c>
      <c r="E15" s="75">
        <v>24.5</v>
      </c>
    </row>
    <row r="16" s="58" customFormat="1" ht="20.1" customHeight="1" spans="1:5">
      <c r="A16" s="75" t="s">
        <v>98</v>
      </c>
      <c r="B16" s="75" t="s">
        <v>99</v>
      </c>
      <c r="C16" s="75">
        <f t="shared" si="0"/>
        <v>209.85</v>
      </c>
      <c r="D16" s="75">
        <v>209.85</v>
      </c>
      <c r="E16" s="75">
        <v>0</v>
      </c>
    </row>
    <row r="17" s="58" customFormat="1" ht="20.1" customHeight="1" spans="1:5">
      <c r="A17" s="69"/>
      <c r="B17" s="76"/>
      <c r="C17" s="69"/>
      <c r="D17" s="77"/>
      <c r="E17" s="69"/>
    </row>
    <row r="18" s="58" customFormat="1" ht="20.1" customHeight="1" spans="1:5">
      <c r="A18" s="69"/>
      <c r="B18" s="69"/>
      <c r="C18" s="69"/>
      <c r="D18" s="69"/>
      <c r="E18" s="69"/>
    </row>
    <row r="19" s="58" customFormat="1" ht="20.1" customHeight="1" spans="1:5">
      <c r="A19" s="69"/>
      <c r="B19" s="69"/>
      <c r="C19" s="69"/>
      <c r="D19" s="69"/>
      <c r="E19" s="69"/>
    </row>
    <row r="20" s="58" customFormat="1" ht="20.1" customHeight="1" spans="1:5">
      <c r="A20" s="69"/>
      <c r="B20" s="69"/>
      <c r="C20" s="69"/>
      <c r="D20" s="69"/>
      <c r="E20" s="69"/>
    </row>
    <row r="21" s="58" customFormat="1" ht="20.1" customHeight="1" spans="1:5">
      <c r="A21" s="69"/>
      <c r="B21" s="69"/>
      <c r="C21" s="69"/>
      <c r="D21" s="69"/>
      <c r="E21" s="69"/>
    </row>
    <row r="22" s="58" customFormat="1" ht="16.5" spans="1:5">
      <c r="A22" s="78" t="s">
        <v>118</v>
      </c>
      <c r="B22" s="78"/>
      <c r="C22" s="78"/>
      <c r="D22" s="78"/>
      <c r="E22" s="78"/>
    </row>
    <row r="23" s="58" customFormat="1" ht="16.5" spans="1:5">
      <c r="A23" s="79"/>
      <c r="B23" s="79"/>
      <c r="C23" s="79"/>
      <c r="D23" s="79"/>
      <c r="E23" s="79"/>
    </row>
  </sheetData>
  <mergeCells count="7">
    <mergeCell ref="A2:E2"/>
    <mergeCell ref="D4:E4"/>
    <mergeCell ref="A22:E22"/>
    <mergeCell ref="A23:E23"/>
    <mergeCell ref="A4:A5"/>
    <mergeCell ref="B4:B5"/>
    <mergeCell ref="C4:C5"/>
  </mergeCells>
  <printOptions horizontalCentered="1"/>
  <pageMargins left="0.236111111111111" right="0.236111111111111" top="0.747916666666667" bottom="0.747916666666667" header="0.314583333333333" footer="0.314583333333333"/>
  <pageSetup paperSize="9" fitToHeight="0" orientation="portrait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4"/>
  <sheetViews>
    <sheetView workbookViewId="0">
      <selection activeCell="G8" sqref="G8"/>
    </sheetView>
  </sheetViews>
  <sheetFormatPr defaultColWidth="9" defaultRowHeight="14.25" outlineLevelCol="4"/>
  <cols>
    <col min="1" max="1" width="10" customWidth="1"/>
    <col min="2" max="2" width="15.5" customWidth="1"/>
    <col min="3" max="5" width="13.5" customWidth="1"/>
  </cols>
  <sheetData>
    <row r="1" ht="24.6" customHeight="1" spans="1:5">
      <c r="A1" s="59" t="s">
        <v>119</v>
      </c>
      <c r="B1" s="59"/>
      <c r="C1" s="59"/>
      <c r="D1" s="60"/>
      <c r="E1" s="60"/>
    </row>
    <row r="2" ht="26.45" customHeight="1" spans="1:5">
      <c r="A2" s="61" t="s">
        <v>120</v>
      </c>
      <c r="B2" s="61"/>
      <c r="C2" s="61"/>
      <c r="D2" s="61"/>
      <c r="E2" s="61"/>
    </row>
    <row r="3" spans="1:5">
      <c r="A3" s="62"/>
      <c r="B3" s="62"/>
      <c r="C3" s="62"/>
      <c r="D3" s="62"/>
      <c r="E3" s="40" t="s">
        <v>33</v>
      </c>
    </row>
    <row r="4" s="58" customFormat="1" ht="20.1" customHeight="1" spans="1:5">
      <c r="A4" s="63" t="s">
        <v>79</v>
      </c>
      <c r="B4" s="63" t="s">
        <v>80</v>
      </c>
      <c r="C4" s="63" t="s">
        <v>81</v>
      </c>
      <c r="D4" s="64" t="s">
        <v>116</v>
      </c>
      <c r="E4" s="64"/>
    </row>
    <row r="5" s="58" customFormat="1" ht="20.1" customHeight="1" spans="1:5">
      <c r="A5" s="63"/>
      <c r="B5" s="63"/>
      <c r="C5" s="63"/>
      <c r="D5" s="160" t="s">
        <v>117</v>
      </c>
      <c r="E5" s="63" t="s">
        <v>85</v>
      </c>
    </row>
    <row r="6" s="58" customFormat="1" ht="20.1" customHeight="1" spans="1:5">
      <c r="A6" s="65" t="s">
        <v>62</v>
      </c>
      <c r="B6" s="65" t="s">
        <v>62</v>
      </c>
      <c r="C6" s="65">
        <v>1</v>
      </c>
      <c r="D6" s="66">
        <v>2</v>
      </c>
      <c r="E6" s="66">
        <v>3</v>
      </c>
    </row>
    <row r="7" s="58" customFormat="1" ht="20.1" customHeight="1" spans="1:5">
      <c r="A7" s="65" t="s">
        <v>121</v>
      </c>
      <c r="B7" s="65" t="s">
        <v>121</v>
      </c>
      <c r="C7" s="65" t="s">
        <v>121</v>
      </c>
      <c r="D7" s="65" t="s">
        <v>121</v>
      </c>
      <c r="E7" s="65" t="s">
        <v>121</v>
      </c>
    </row>
    <row r="8" s="58" customFormat="1" ht="20.1" customHeight="1" spans="1:5">
      <c r="A8" s="67"/>
      <c r="B8" s="68"/>
      <c r="C8" s="68"/>
      <c r="D8" s="69"/>
      <c r="E8" s="69"/>
    </row>
    <row r="9" s="58" customFormat="1" ht="20.1" customHeight="1" spans="1:5">
      <c r="A9" s="70"/>
      <c r="B9" s="70"/>
      <c r="C9" s="70"/>
      <c r="D9" s="69"/>
      <c r="E9" s="69"/>
    </row>
    <row r="10" s="58" customFormat="1" ht="20.1" customHeight="1" spans="1:5">
      <c r="A10" s="70"/>
      <c r="B10" s="70"/>
      <c r="C10" s="70"/>
      <c r="D10" s="69"/>
      <c r="E10" s="69"/>
    </row>
    <row r="11" s="58" customFormat="1" ht="20.1" customHeight="1" spans="1:5">
      <c r="A11" s="70"/>
      <c r="B11" s="70"/>
      <c r="C11" s="70"/>
      <c r="D11" s="69"/>
      <c r="E11" s="69"/>
    </row>
    <row r="12" s="58" customFormat="1" ht="20.1" customHeight="1" spans="1:5">
      <c r="A12" s="70"/>
      <c r="B12" s="70"/>
      <c r="C12" s="70"/>
      <c r="D12" s="69"/>
      <c r="E12" s="69"/>
    </row>
    <row r="13" s="58" customFormat="1" ht="20.1" customHeight="1" spans="1:5">
      <c r="A13" s="70"/>
      <c r="B13" s="70"/>
      <c r="C13" s="70"/>
      <c r="D13" s="69"/>
      <c r="E13" s="69"/>
    </row>
    <row r="14" s="58" customFormat="1" ht="20.1" customHeight="1" spans="1:5">
      <c r="A14" s="69"/>
      <c r="B14" s="69"/>
      <c r="C14" s="69"/>
      <c r="D14" s="69"/>
      <c r="E14" s="69"/>
    </row>
    <row r="15" s="58" customFormat="1" ht="20.1" customHeight="1" spans="1:5">
      <c r="A15" s="69"/>
      <c r="B15" s="69"/>
      <c r="C15" s="69"/>
      <c r="D15" s="69"/>
      <c r="E15" s="69"/>
    </row>
    <row r="16" s="58" customFormat="1" ht="20.1" customHeight="1" spans="1:5">
      <c r="A16" s="69"/>
      <c r="B16" s="69"/>
      <c r="C16" s="69"/>
      <c r="D16" s="69"/>
      <c r="E16" s="69"/>
    </row>
    <row r="17" s="58" customFormat="1" ht="20.1" customHeight="1" spans="1:5">
      <c r="A17" s="69"/>
      <c r="B17" s="69"/>
      <c r="C17" s="69"/>
      <c r="D17" s="69"/>
      <c r="E17" s="69"/>
    </row>
    <row r="18" s="58" customFormat="1" ht="20.1" customHeight="1" spans="1:5">
      <c r="A18" s="69"/>
      <c r="B18" s="69"/>
      <c r="C18" s="69"/>
      <c r="D18" s="69"/>
      <c r="E18" s="69"/>
    </row>
    <row r="19" s="58" customFormat="1" ht="20.1" customHeight="1" spans="1:5">
      <c r="A19" s="69"/>
      <c r="B19" s="69"/>
      <c r="C19" s="69"/>
      <c r="D19" s="69"/>
      <c r="E19" s="69"/>
    </row>
    <row r="20" s="58" customFormat="1" ht="20.1" customHeight="1" spans="1:5">
      <c r="A20" s="69"/>
      <c r="B20" s="69"/>
      <c r="C20" s="69"/>
      <c r="D20" s="69"/>
      <c r="E20" s="69"/>
    </row>
    <row r="21" s="58" customFormat="1" ht="20.1" customHeight="1" spans="1:5">
      <c r="A21" s="69"/>
      <c r="B21" s="69"/>
      <c r="C21" s="69"/>
      <c r="D21" s="69"/>
      <c r="E21" s="69"/>
    </row>
    <row r="22" s="58" customFormat="1" ht="18.6" customHeight="1" spans="1:5">
      <c r="A22" s="71" t="s">
        <v>122</v>
      </c>
      <c r="B22" s="71"/>
      <c r="C22" s="71"/>
      <c r="D22" s="71"/>
      <c r="E22" s="72"/>
    </row>
    <row r="23" s="58" customFormat="1" ht="18.6" customHeight="1" spans="1:5">
      <c r="A23" s="73" t="s">
        <v>123</v>
      </c>
      <c r="B23" s="73"/>
      <c r="C23" s="73"/>
      <c r="D23" s="73"/>
      <c r="E23" s="72"/>
    </row>
    <row r="24" s="58" customFormat="1" ht="18.6" customHeight="1" spans="1:4">
      <c r="A24" s="74"/>
      <c r="B24" s="74"/>
      <c r="C24" s="74"/>
      <c r="D24" s="74"/>
    </row>
  </sheetData>
  <mergeCells count="8">
    <mergeCell ref="A2:E2"/>
    <mergeCell ref="D4:E4"/>
    <mergeCell ref="A22:D22"/>
    <mergeCell ref="A23:D23"/>
    <mergeCell ref="A24:D24"/>
    <mergeCell ref="A4:A5"/>
    <mergeCell ref="B4:B5"/>
    <mergeCell ref="C4:C5"/>
  </mergeCells>
  <printOptions horizontalCentered="1"/>
  <pageMargins left="0.432638888888889" right="0.236111111111111" top="0.747916666666667" bottom="0.747916666666667" header="0.314583333333333" footer="0.314583333333333"/>
  <pageSetup paperSize="9" fitToHeight="0" orientation="portrait"/>
  <headerFooter alignWithMargins="0">
    <oddFooter>&amp;C第 &amp;P 页，共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5"/>
  <sheetViews>
    <sheetView zoomScale="115" zoomScaleNormal="115" workbookViewId="0">
      <selection activeCell="C13" sqref="C13"/>
    </sheetView>
  </sheetViews>
  <sheetFormatPr defaultColWidth="9" defaultRowHeight="14.25" outlineLevelCol="2"/>
  <cols>
    <col min="1" max="1" width="17.125" customWidth="1"/>
    <col min="2" max="2" width="36.25" customWidth="1"/>
    <col min="3" max="3" width="30.625" customWidth="1"/>
  </cols>
  <sheetData>
    <row r="1" ht="23.45" customHeight="1" spans="1:3">
      <c r="A1" s="48" t="s">
        <v>124</v>
      </c>
      <c r="B1" s="17"/>
      <c r="C1" s="17"/>
    </row>
    <row r="2" ht="37.15" customHeight="1" spans="1:3">
      <c r="A2" s="49" t="s">
        <v>125</v>
      </c>
      <c r="B2" s="49"/>
      <c r="C2" s="49"/>
    </row>
    <row r="3" s="47" customFormat="1" ht="18" customHeight="1" spans="1:3">
      <c r="A3" s="50"/>
      <c r="B3" s="51"/>
      <c r="C3" s="52" t="s">
        <v>33</v>
      </c>
    </row>
    <row r="4" ht="31.5" customHeight="1" spans="1:3">
      <c r="A4" s="53" t="s">
        <v>79</v>
      </c>
      <c r="B4" s="54" t="s">
        <v>80</v>
      </c>
      <c r="C4" s="55" t="s">
        <v>37</v>
      </c>
    </row>
    <row r="5" ht="20.1" customHeight="1" spans="1:3">
      <c r="A5" s="54" t="s">
        <v>126</v>
      </c>
      <c r="B5" s="54" t="s">
        <v>127</v>
      </c>
      <c r="C5" s="56">
        <v>1600.61</v>
      </c>
    </row>
    <row r="6" ht="20.1" customHeight="1" spans="1:3">
      <c r="A6" s="57" t="s">
        <v>128</v>
      </c>
      <c r="B6" s="57" t="s">
        <v>129</v>
      </c>
      <c r="C6" s="56">
        <v>650.81</v>
      </c>
    </row>
    <row r="7" ht="20.1" customHeight="1" spans="1:3">
      <c r="A7" s="57" t="s">
        <v>130</v>
      </c>
      <c r="B7" s="57" t="s">
        <v>131</v>
      </c>
      <c r="C7" s="56">
        <v>821.92</v>
      </c>
    </row>
    <row r="8" ht="20.1" customHeight="1" spans="1:3">
      <c r="A8" s="57" t="s">
        <v>132</v>
      </c>
      <c r="B8" s="57" t="s">
        <v>133</v>
      </c>
      <c r="C8" s="56">
        <v>57.88</v>
      </c>
    </row>
    <row r="9" ht="20.1" customHeight="1" spans="1:3">
      <c r="A9" s="57" t="s">
        <v>134</v>
      </c>
      <c r="B9" s="57" t="s">
        <v>135</v>
      </c>
      <c r="C9" s="56">
        <v>0</v>
      </c>
    </row>
    <row r="10" ht="20.1" customHeight="1" spans="1:3">
      <c r="A10" s="57" t="s">
        <v>136</v>
      </c>
      <c r="B10" s="57" t="s">
        <v>137</v>
      </c>
      <c r="C10" s="56">
        <v>0</v>
      </c>
    </row>
    <row r="11" ht="20.1" customHeight="1" spans="1:3">
      <c r="A11" s="57" t="s">
        <v>138</v>
      </c>
      <c r="B11" s="57" t="s">
        <v>139</v>
      </c>
      <c r="C11" s="56">
        <v>40</v>
      </c>
    </row>
    <row r="12" ht="20.1" customHeight="1" spans="1:3">
      <c r="A12" s="57" t="s">
        <v>140</v>
      </c>
      <c r="B12" s="57" t="s">
        <v>141</v>
      </c>
      <c r="C12" s="56">
        <v>0</v>
      </c>
    </row>
    <row r="13" ht="20.1" customHeight="1" spans="1:3">
      <c r="A13" s="57" t="s">
        <v>142</v>
      </c>
      <c r="B13" s="57" t="s">
        <v>143</v>
      </c>
      <c r="C13" s="56">
        <v>0</v>
      </c>
    </row>
    <row r="14" ht="20.1" customHeight="1" spans="1:3">
      <c r="A14" s="57" t="s">
        <v>144</v>
      </c>
      <c r="B14" s="57" t="s">
        <v>145</v>
      </c>
      <c r="C14" s="56">
        <v>0</v>
      </c>
    </row>
    <row r="15" ht="20.1" customHeight="1" spans="1:3">
      <c r="A15" s="57" t="s">
        <v>146</v>
      </c>
      <c r="B15" s="57" t="s">
        <v>147</v>
      </c>
      <c r="C15" s="56">
        <v>30</v>
      </c>
    </row>
  </sheetData>
  <mergeCells count="2">
    <mergeCell ref="A2:C2"/>
    <mergeCell ref="A5:B5"/>
  </mergeCells>
  <pageMargins left="0.629861111111111" right="0.236111111111111" top="0.747916666666667" bottom="0.747916666666667" header="0.314583333333333" footer="0.314583333333333"/>
  <pageSetup paperSize="9" orientation="portrait"/>
  <headerFooter alignWithMargins="0">
    <oddFooter>&amp;C第 &amp;P 页，共 &amp;N 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1"/>
  <sheetViews>
    <sheetView workbookViewId="0">
      <selection activeCell="D18" sqref="D18"/>
    </sheetView>
  </sheetViews>
  <sheetFormatPr defaultColWidth="9" defaultRowHeight="14.25" outlineLevelCol="2"/>
  <cols>
    <col min="1" max="1" width="17.625" customWidth="1"/>
    <col min="2" max="2" width="37.125" customWidth="1"/>
    <col min="3" max="3" width="27.25" customWidth="1"/>
  </cols>
  <sheetData>
    <row r="1" ht="25.9" customHeight="1" spans="1:3">
      <c r="A1" s="35" t="s">
        <v>148</v>
      </c>
      <c r="B1" s="36"/>
      <c r="C1" s="37"/>
    </row>
    <row r="2" ht="33.75" customHeight="1" spans="1:3">
      <c r="A2" s="38" t="s">
        <v>149</v>
      </c>
      <c r="B2" s="38"/>
      <c r="C2" s="38"/>
    </row>
    <row r="3" ht="21" customHeight="1" spans="1:3">
      <c r="A3" s="39"/>
      <c r="B3" s="40" t="s">
        <v>33</v>
      </c>
      <c r="C3" s="40"/>
    </row>
    <row r="4" ht="20.1" customHeight="1" spans="1:3">
      <c r="A4" s="41" t="s">
        <v>150</v>
      </c>
      <c r="B4" s="42" t="s">
        <v>80</v>
      </c>
      <c r="C4" s="42" t="s">
        <v>37</v>
      </c>
    </row>
    <row r="5" ht="20.1" customHeight="1" spans="1:3">
      <c r="A5" s="42" t="s">
        <v>126</v>
      </c>
      <c r="B5" s="42" t="s">
        <v>127</v>
      </c>
      <c r="C5" s="43">
        <v>792.79</v>
      </c>
    </row>
    <row r="6" s="34" customFormat="1" ht="20.1" customHeight="1" spans="1:3">
      <c r="A6" s="44" t="s">
        <v>128</v>
      </c>
      <c r="B6" s="44" t="s">
        <v>129</v>
      </c>
      <c r="C6" s="43">
        <v>604.81</v>
      </c>
    </row>
    <row r="7" ht="20.1" customHeight="1" spans="1:3">
      <c r="A7" s="45" t="s">
        <v>151</v>
      </c>
      <c r="B7" s="45" t="s">
        <v>152</v>
      </c>
      <c r="C7" s="43">
        <v>119.55</v>
      </c>
    </row>
    <row r="8" ht="20.1" customHeight="1" spans="1:3">
      <c r="A8" s="45" t="s">
        <v>153</v>
      </c>
      <c r="B8" s="45" t="s">
        <v>154</v>
      </c>
      <c r="C8" s="43">
        <v>104.97</v>
      </c>
    </row>
    <row r="9" ht="20.1" customHeight="1" spans="1:3">
      <c r="A9" s="45" t="s">
        <v>155</v>
      </c>
      <c r="B9" s="45" t="s">
        <v>156</v>
      </c>
      <c r="C9" s="43">
        <v>65.12</v>
      </c>
    </row>
    <row r="10" ht="20.1" customHeight="1" spans="1:3">
      <c r="A10" s="45" t="s">
        <v>157</v>
      </c>
      <c r="B10" s="45" t="s">
        <v>158</v>
      </c>
      <c r="C10" s="43">
        <v>0</v>
      </c>
    </row>
    <row r="11" ht="20.1" customHeight="1" spans="1:3">
      <c r="A11" s="45" t="s">
        <v>159</v>
      </c>
      <c r="B11" s="45" t="s">
        <v>160</v>
      </c>
      <c r="C11" s="43">
        <v>38.41</v>
      </c>
    </row>
    <row r="12" ht="20.1" customHeight="1" spans="1:3">
      <c r="A12" s="45" t="s">
        <v>161</v>
      </c>
      <c r="B12" s="45" t="s">
        <v>162</v>
      </c>
      <c r="C12" s="43">
        <v>50.03</v>
      </c>
    </row>
    <row r="13" ht="20.1" customHeight="1" spans="1:3">
      <c r="A13" s="45" t="s">
        <v>163</v>
      </c>
      <c r="B13" s="45" t="s">
        <v>164</v>
      </c>
      <c r="C13" s="43">
        <v>0</v>
      </c>
    </row>
    <row r="14" ht="20.1" customHeight="1" spans="1:3">
      <c r="A14" s="45" t="s">
        <v>165</v>
      </c>
      <c r="B14" s="45" t="s">
        <v>166</v>
      </c>
      <c r="C14" s="43">
        <v>20.93</v>
      </c>
    </row>
    <row r="15" ht="20.1" customHeight="1" spans="1:3">
      <c r="A15" s="45" t="s">
        <v>167</v>
      </c>
      <c r="B15" s="45" t="s">
        <v>168</v>
      </c>
      <c r="C15" s="43">
        <v>15.15</v>
      </c>
    </row>
    <row r="16" ht="20.1" customHeight="1" spans="1:3">
      <c r="A16" s="45" t="s">
        <v>169</v>
      </c>
      <c r="B16" s="45" t="s">
        <v>170</v>
      </c>
      <c r="C16" s="43">
        <v>2.93</v>
      </c>
    </row>
    <row r="17" ht="20.1" customHeight="1" spans="1:3">
      <c r="A17" s="45" t="s">
        <v>171</v>
      </c>
      <c r="B17" s="45" t="s">
        <v>172</v>
      </c>
      <c r="C17" s="43">
        <v>43.05</v>
      </c>
    </row>
    <row r="18" ht="20.1" customHeight="1" spans="1:3">
      <c r="A18" s="45" t="s">
        <v>173</v>
      </c>
      <c r="B18" s="45" t="s">
        <v>174</v>
      </c>
      <c r="C18" s="43">
        <v>0</v>
      </c>
    </row>
    <row r="19" ht="20.1" customHeight="1" spans="1:3">
      <c r="A19" s="45" t="s">
        <v>175</v>
      </c>
      <c r="B19" s="45" t="s">
        <v>176</v>
      </c>
      <c r="C19" s="43">
        <v>144.67</v>
      </c>
    </row>
    <row r="20" s="34" customFormat="1" ht="20.1" customHeight="1" spans="1:3">
      <c r="A20" s="44" t="s">
        <v>130</v>
      </c>
      <c r="B20" s="44" t="s">
        <v>131</v>
      </c>
      <c r="C20" s="43">
        <v>145.6</v>
      </c>
    </row>
    <row r="21" ht="20.1" customHeight="1" spans="1:3">
      <c r="A21" s="45" t="s">
        <v>177</v>
      </c>
      <c r="B21" s="45" t="s">
        <v>178</v>
      </c>
      <c r="C21" s="43">
        <v>84</v>
      </c>
    </row>
    <row r="22" ht="20.1" customHeight="1" spans="1:3">
      <c r="A22" s="45" t="s">
        <v>179</v>
      </c>
      <c r="B22" s="45" t="s">
        <v>180</v>
      </c>
      <c r="C22" s="43">
        <v>0</v>
      </c>
    </row>
    <row r="23" ht="20.1" customHeight="1" spans="1:3">
      <c r="A23" s="45" t="s">
        <v>181</v>
      </c>
      <c r="B23" s="45" t="s">
        <v>182</v>
      </c>
      <c r="C23" s="43">
        <v>0</v>
      </c>
    </row>
    <row r="24" ht="20.1" customHeight="1" spans="1:3">
      <c r="A24" s="45" t="s">
        <v>183</v>
      </c>
      <c r="B24" s="46" t="s">
        <v>184</v>
      </c>
      <c r="C24" s="43">
        <v>0</v>
      </c>
    </row>
    <row r="25" ht="20.1" customHeight="1" spans="1:3">
      <c r="A25" s="45" t="s">
        <v>185</v>
      </c>
      <c r="B25" s="45" t="s">
        <v>186</v>
      </c>
      <c r="C25" s="43">
        <v>0</v>
      </c>
    </row>
    <row r="26" ht="20.1" customHeight="1" spans="1:3">
      <c r="A26" s="45" t="s">
        <v>187</v>
      </c>
      <c r="B26" s="45" t="s">
        <v>188</v>
      </c>
      <c r="C26" s="43">
        <v>0</v>
      </c>
    </row>
    <row r="27" ht="20.1" customHeight="1" spans="1:3">
      <c r="A27" s="45" t="s">
        <v>189</v>
      </c>
      <c r="B27" s="45" t="s">
        <v>190</v>
      </c>
      <c r="C27" s="43">
        <v>0</v>
      </c>
    </row>
    <row r="28" ht="20.1" customHeight="1" spans="1:3">
      <c r="A28" s="45" t="s">
        <v>191</v>
      </c>
      <c r="B28" s="45" t="s">
        <v>192</v>
      </c>
      <c r="C28" s="43">
        <v>0</v>
      </c>
    </row>
    <row r="29" ht="20.1" customHeight="1" spans="1:3">
      <c r="A29" s="45" t="s">
        <v>193</v>
      </c>
      <c r="B29" s="45" t="s">
        <v>194</v>
      </c>
      <c r="C29" s="43">
        <v>0</v>
      </c>
    </row>
    <row r="30" ht="20.1" customHeight="1" spans="1:3">
      <c r="A30" s="45" t="s">
        <v>195</v>
      </c>
      <c r="B30" s="45" t="s">
        <v>196</v>
      </c>
      <c r="C30" s="43">
        <v>0</v>
      </c>
    </row>
    <row r="31" ht="20.1" customHeight="1" spans="1:3">
      <c r="A31" s="45" t="s">
        <v>197</v>
      </c>
      <c r="B31" s="45" t="s">
        <v>198</v>
      </c>
      <c r="C31" s="43">
        <v>0</v>
      </c>
    </row>
    <row r="32" ht="20.1" customHeight="1" spans="1:3">
      <c r="A32" s="45" t="s">
        <v>199</v>
      </c>
      <c r="B32" s="45" t="s">
        <v>200</v>
      </c>
      <c r="C32" s="43">
        <v>0</v>
      </c>
    </row>
    <row r="33" ht="20.1" customHeight="1" spans="1:3">
      <c r="A33" s="45" t="s">
        <v>201</v>
      </c>
      <c r="B33" s="45" t="s">
        <v>202</v>
      </c>
      <c r="C33" s="43">
        <v>0</v>
      </c>
    </row>
    <row r="34" ht="20.1" customHeight="1" spans="1:3">
      <c r="A34" s="45" t="s">
        <v>203</v>
      </c>
      <c r="B34" s="45" t="s">
        <v>204</v>
      </c>
      <c r="C34" s="43">
        <v>0</v>
      </c>
    </row>
    <row r="35" ht="20.1" customHeight="1" spans="1:3">
      <c r="A35" s="45" t="s">
        <v>205</v>
      </c>
      <c r="B35" s="45" t="s">
        <v>206</v>
      </c>
      <c r="C35" s="43">
        <v>0</v>
      </c>
    </row>
    <row r="36" ht="20.1" customHeight="1" spans="1:3">
      <c r="A36" s="45" t="s">
        <v>207</v>
      </c>
      <c r="B36" s="45" t="s">
        <v>208</v>
      </c>
      <c r="C36" s="43">
        <v>0</v>
      </c>
    </row>
    <row r="37" ht="20.1" customHeight="1" spans="1:3">
      <c r="A37" s="45" t="s">
        <v>209</v>
      </c>
      <c r="B37" s="45" t="s">
        <v>210</v>
      </c>
      <c r="C37" s="43">
        <v>0</v>
      </c>
    </row>
    <row r="38" ht="20.1" customHeight="1" spans="1:3">
      <c r="A38" s="45" t="s">
        <v>211</v>
      </c>
      <c r="B38" s="45" t="s">
        <v>212</v>
      </c>
      <c r="C38" s="43">
        <v>0</v>
      </c>
    </row>
    <row r="39" ht="20.1" customHeight="1" spans="1:3">
      <c r="A39" s="45" t="s">
        <v>213</v>
      </c>
      <c r="B39" s="45" t="s">
        <v>214</v>
      </c>
      <c r="C39" s="43">
        <v>0</v>
      </c>
    </row>
    <row r="40" ht="20.1" customHeight="1" spans="1:3">
      <c r="A40" s="45" t="s">
        <v>215</v>
      </c>
      <c r="B40" s="45" t="s">
        <v>216</v>
      </c>
      <c r="C40" s="43">
        <v>0</v>
      </c>
    </row>
    <row r="41" ht="20.1" customHeight="1" spans="1:3">
      <c r="A41" s="45" t="s">
        <v>217</v>
      </c>
      <c r="B41" s="45" t="s">
        <v>218</v>
      </c>
      <c r="C41" s="43">
        <v>0</v>
      </c>
    </row>
    <row r="42" ht="20.1" customHeight="1" spans="1:3">
      <c r="A42" s="45" t="s">
        <v>219</v>
      </c>
      <c r="B42" s="45" t="s">
        <v>220</v>
      </c>
      <c r="C42" s="43">
        <v>0</v>
      </c>
    </row>
    <row r="43" ht="20.1" customHeight="1" spans="1:3">
      <c r="A43" s="45" t="s">
        <v>221</v>
      </c>
      <c r="B43" s="45" t="s">
        <v>222</v>
      </c>
      <c r="C43" s="43">
        <v>0</v>
      </c>
    </row>
    <row r="44" ht="20.1" customHeight="1" spans="1:3">
      <c r="A44" s="45" t="s">
        <v>223</v>
      </c>
      <c r="B44" s="45" t="s">
        <v>224</v>
      </c>
      <c r="C44" s="43">
        <v>6.6</v>
      </c>
    </row>
    <row r="45" ht="20.1" customHeight="1" spans="1:3">
      <c r="A45" s="45" t="s">
        <v>225</v>
      </c>
      <c r="B45" s="45" t="s">
        <v>226</v>
      </c>
      <c r="C45" s="43">
        <v>0</v>
      </c>
    </row>
    <row r="46" ht="20.1" customHeight="1" spans="1:3">
      <c r="A46" s="45" t="s">
        <v>227</v>
      </c>
      <c r="B46" s="45" t="s">
        <v>228</v>
      </c>
      <c r="C46" s="43">
        <v>0</v>
      </c>
    </row>
    <row r="47" ht="20.1" customHeight="1" spans="1:3">
      <c r="A47" s="45" t="s">
        <v>229</v>
      </c>
      <c r="B47" s="45" t="s">
        <v>230</v>
      </c>
      <c r="C47" s="43">
        <v>55</v>
      </c>
    </row>
    <row r="48" s="34" customFormat="1" ht="20.1" customHeight="1" spans="1:3">
      <c r="A48" s="44" t="s">
        <v>132</v>
      </c>
      <c r="B48" s="44" t="s">
        <v>133</v>
      </c>
      <c r="C48" s="43">
        <v>42.38</v>
      </c>
    </row>
    <row r="49" ht="20.1" customHeight="1" spans="1:3">
      <c r="A49" s="45" t="s">
        <v>231</v>
      </c>
      <c r="B49" s="45" t="s">
        <v>232</v>
      </c>
      <c r="C49" s="43">
        <v>0</v>
      </c>
    </row>
    <row r="50" ht="20.1" customHeight="1" spans="1:3">
      <c r="A50" s="45" t="s">
        <v>233</v>
      </c>
      <c r="B50" s="45" t="s">
        <v>234</v>
      </c>
      <c r="C50" s="43">
        <v>0</v>
      </c>
    </row>
    <row r="51" ht="20.1" customHeight="1" spans="1:3">
      <c r="A51" s="45" t="s">
        <v>235</v>
      </c>
      <c r="B51" s="45" t="s">
        <v>236</v>
      </c>
      <c r="C51" s="43">
        <v>0</v>
      </c>
    </row>
    <row r="52" ht="20.1" customHeight="1" spans="1:3">
      <c r="A52" s="45" t="s">
        <v>237</v>
      </c>
      <c r="B52" s="45" t="s">
        <v>238</v>
      </c>
      <c r="C52" s="43">
        <v>0</v>
      </c>
    </row>
    <row r="53" ht="20.1" customHeight="1" spans="1:3">
      <c r="A53" s="45" t="s">
        <v>239</v>
      </c>
      <c r="B53" s="45" t="s">
        <v>240</v>
      </c>
      <c r="C53" s="43">
        <v>2.78</v>
      </c>
    </row>
    <row r="54" ht="20.1" customHeight="1" spans="1:3">
      <c r="A54" s="45" t="s">
        <v>241</v>
      </c>
      <c r="B54" s="45" t="s">
        <v>242</v>
      </c>
      <c r="C54" s="43">
        <v>0</v>
      </c>
    </row>
    <row r="55" ht="20.1" customHeight="1" spans="1:3">
      <c r="A55" s="45" t="s">
        <v>243</v>
      </c>
      <c r="B55" s="45" t="s">
        <v>244</v>
      </c>
      <c r="C55" s="43">
        <v>0</v>
      </c>
    </row>
    <row r="56" ht="20.1" customHeight="1" spans="1:3">
      <c r="A56" s="45" t="s">
        <v>245</v>
      </c>
      <c r="B56" s="45" t="s">
        <v>246</v>
      </c>
      <c r="C56" s="43">
        <v>0</v>
      </c>
    </row>
    <row r="57" ht="20.1" customHeight="1" spans="1:3">
      <c r="A57" s="45" t="s">
        <v>247</v>
      </c>
      <c r="B57" s="45" t="s">
        <v>248</v>
      </c>
      <c r="C57" s="43">
        <v>0</v>
      </c>
    </row>
    <row r="58" ht="20.1" customHeight="1" spans="1:3">
      <c r="A58" s="45" t="s">
        <v>249</v>
      </c>
      <c r="B58" s="45" t="s">
        <v>250</v>
      </c>
      <c r="C58" s="43">
        <v>0</v>
      </c>
    </row>
    <row r="59" ht="20.1" customHeight="1" spans="1:3">
      <c r="A59" s="45" t="s">
        <v>251</v>
      </c>
      <c r="B59" s="45" t="s">
        <v>252</v>
      </c>
      <c r="C59" s="43">
        <v>39.6</v>
      </c>
    </row>
    <row r="60" s="34" customFormat="1" ht="20.1" customHeight="1" spans="1:3">
      <c r="A60" s="44" t="s">
        <v>134</v>
      </c>
      <c r="B60" s="44" t="s">
        <v>135</v>
      </c>
      <c r="C60" s="43">
        <v>0</v>
      </c>
    </row>
    <row r="61" ht="20.1" customHeight="1" spans="1:3">
      <c r="A61" s="45" t="s">
        <v>253</v>
      </c>
      <c r="B61" s="45" t="s">
        <v>254</v>
      </c>
      <c r="C61" s="43">
        <v>0</v>
      </c>
    </row>
    <row r="62" ht="20.1" customHeight="1" spans="1:3">
      <c r="A62" s="45" t="s">
        <v>255</v>
      </c>
      <c r="B62" s="45" t="s">
        <v>256</v>
      </c>
      <c r="C62" s="43">
        <v>0</v>
      </c>
    </row>
    <row r="63" ht="20.1" customHeight="1" spans="1:3">
      <c r="A63" s="45" t="s">
        <v>257</v>
      </c>
      <c r="B63" s="45" t="s">
        <v>258</v>
      </c>
      <c r="C63" s="43">
        <v>0</v>
      </c>
    </row>
    <row r="64" ht="20.1" customHeight="1" spans="1:3">
      <c r="A64" s="45" t="s">
        <v>259</v>
      </c>
      <c r="B64" s="45" t="s">
        <v>260</v>
      </c>
      <c r="C64" s="43">
        <v>0</v>
      </c>
    </row>
    <row r="65" s="34" customFormat="1" ht="20.1" customHeight="1" spans="1:3">
      <c r="A65" s="44" t="s">
        <v>136</v>
      </c>
      <c r="B65" s="44" t="s">
        <v>137</v>
      </c>
      <c r="C65" s="43">
        <v>0</v>
      </c>
    </row>
    <row r="66" ht="20.1" customHeight="1" spans="1:3">
      <c r="A66" s="45" t="s">
        <v>261</v>
      </c>
      <c r="B66" s="45" t="s">
        <v>262</v>
      </c>
      <c r="C66" s="43">
        <v>0</v>
      </c>
    </row>
    <row r="67" ht="20.1" customHeight="1" spans="1:3">
      <c r="A67" s="45" t="s">
        <v>263</v>
      </c>
      <c r="B67" s="45" t="s">
        <v>264</v>
      </c>
      <c r="C67" s="43">
        <v>0</v>
      </c>
    </row>
    <row r="68" ht="20.1" customHeight="1" spans="1:3">
      <c r="A68" s="45" t="s">
        <v>265</v>
      </c>
      <c r="B68" s="45" t="s">
        <v>266</v>
      </c>
      <c r="C68" s="43">
        <v>0</v>
      </c>
    </row>
    <row r="69" ht="20.1" customHeight="1" spans="1:3">
      <c r="A69" s="45" t="s">
        <v>267</v>
      </c>
      <c r="B69" s="45" t="s">
        <v>268</v>
      </c>
      <c r="C69" s="43">
        <v>0</v>
      </c>
    </row>
    <row r="70" ht="20.1" customHeight="1" spans="1:3">
      <c r="A70" s="45" t="s">
        <v>269</v>
      </c>
      <c r="B70" s="45" t="s">
        <v>270</v>
      </c>
      <c r="C70" s="43">
        <v>0</v>
      </c>
    </row>
    <row r="71" ht="20.1" customHeight="1" spans="1:3">
      <c r="A71" s="45" t="s">
        <v>271</v>
      </c>
      <c r="B71" s="45" t="s">
        <v>272</v>
      </c>
      <c r="C71" s="43">
        <v>0</v>
      </c>
    </row>
    <row r="72" ht="20.1" customHeight="1" spans="1:3">
      <c r="A72" s="45" t="s">
        <v>273</v>
      </c>
      <c r="B72" s="45" t="s">
        <v>274</v>
      </c>
      <c r="C72" s="43">
        <v>0</v>
      </c>
    </row>
    <row r="73" ht="20.1" customHeight="1" spans="1:3">
      <c r="A73" s="45" t="s">
        <v>275</v>
      </c>
      <c r="B73" s="45" t="s">
        <v>276</v>
      </c>
      <c r="C73" s="43">
        <v>0</v>
      </c>
    </row>
    <row r="74" ht="20.1" customHeight="1" spans="1:3">
      <c r="A74" s="45" t="s">
        <v>277</v>
      </c>
      <c r="B74" s="45" t="s">
        <v>278</v>
      </c>
      <c r="C74" s="43">
        <v>0</v>
      </c>
    </row>
    <row r="75" ht="20.1" customHeight="1" spans="1:3">
      <c r="A75" s="45" t="s">
        <v>279</v>
      </c>
      <c r="B75" s="45" t="s">
        <v>280</v>
      </c>
      <c r="C75" s="43">
        <v>0</v>
      </c>
    </row>
    <row r="76" ht="20.1" customHeight="1" spans="1:3">
      <c r="A76" s="45" t="s">
        <v>281</v>
      </c>
      <c r="B76" s="45" t="s">
        <v>282</v>
      </c>
      <c r="C76" s="43">
        <v>0</v>
      </c>
    </row>
    <row r="77" ht="20.1" customHeight="1" spans="1:3">
      <c r="A77" s="45" t="s">
        <v>283</v>
      </c>
      <c r="B77" s="45" t="s">
        <v>284</v>
      </c>
      <c r="C77" s="43">
        <v>0</v>
      </c>
    </row>
    <row r="78" s="34" customFormat="1" ht="20.1" customHeight="1" spans="1:3">
      <c r="A78" s="44" t="s">
        <v>138</v>
      </c>
      <c r="B78" s="44" t="s">
        <v>139</v>
      </c>
      <c r="C78" s="43">
        <v>0</v>
      </c>
    </row>
    <row r="79" ht="20.1" customHeight="1" spans="1:3">
      <c r="A79" s="45" t="s">
        <v>285</v>
      </c>
      <c r="B79" s="45" t="s">
        <v>262</v>
      </c>
      <c r="C79" s="43">
        <v>0</v>
      </c>
    </row>
    <row r="80" ht="20.1" customHeight="1" spans="1:3">
      <c r="A80" s="45" t="s">
        <v>286</v>
      </c>
      <c r="B80" s="45" t="s">
        <v>264</v>
      </c>
      <c r="C80" s="43">
        <v>0</v>
      </c>
    </row>
    <row r="81" ht="20.1" customHeight="1" spans="1:3">
      <c r="A81" s="45" t="s">
        <v>287</v>
      </c>
      <c r="B81" s="45" t="s">
        <v>266</v>
      </c>
      <c r="C81" s="43">
        <v>0</v>
      </c>
    </row>
    <row r="82" ht="20.1" customHeight="1" spans="1:3">
      <c r="A82" s="45" t="s">
        <v>288</v>
      </c>
      <c r="B82" s="45" t="s">
        <v>268</v>
      </c>
      <c r="C82" s="43">
        <v>0</v>
      </c>
    </row>
    <row r="83" ht="20.1" customHeight="1" spans="1:3">
      <c r="A83" s="45" t="s">
        <v>289</v>
      </c>
      <c r="B83" s="45" t="s">
        <v>270</v>
      </c>
      <c r="C83" s="43">
        <v>0</v>
      </c>
    </row>
    <row r="84" ht="20.1" customHeight="1" spans="1:3">
      <c r="A84" s="45" t="s">
        <v>290</v>
      </c>
      <c r="B84" s="45" t="s">
        <v>272</v>
      </c>
      <c r="C84" s="43">
        <v>0</v>
      </c>
    </row>
    <row r="85" ht="20.1" customHeight="1" spans="1:3">
      <c r="A85" s="45" t="s">
        <v>291</v>
      </c>
      <c r="B85" s="45" t="s">
        <v>274</v>
      </c>
      <c r="C85" s="43">
        <v>0</v>
      </c>
    </row>
    <row r="86" ht="20.1" customHeight="1" spans="1:3">
      <c r="A86" s="45" t="s">
        <v>292</v>
      </c>
      <c r="B86" s="45" t="s">
        <v>293</v>
      </c>
      <c r="C86" s="43">
        <v>0</v>
      </c>
    </row>
    <row r="87" ht="20.1" customHeight="1" spans="1:3">
      <c r="A87" s="45" t="s">
        <v>294</v>
      </c>
      <c r="B87" s="45" t="s">
        <v>295</v>
      </c>
      <c r="C87" s="43">
        <v>0</v>
      </c>
    </row>
    <row r="88" ht="20.1" customHeight="1" spans="1:3">
      <c r="A88" s="45" t="s">
        <v>296</v>
      </c>
      <c r="B88" s="45" t="s">
        <v>297</v>
      </c>
      <c r="C88" s="43">
        <v>0</v>
      </c>
    </row>
    <row r="89" ht="20.1" customHeight="1" spans="1:3">
      <c r="A89" s="45" t="s">
        <v>298</v>
      </c>
      <c r="B89" s="45"/>
      <c r="C89" s="43">
        <v>0</v>
      </c>
    </row>
    <row r="90" ht="20.1" customHeight="1" spans="1:3">
      <c r="A90" s="45" t="s">
        <v>299</v>
      </c>
      <c r="B90" s="45" t="s">
        <v>276</v>
      </c>
      <c r="C90" s="43">
        <v>0</v>
      </c>
    </row>
    <row r="91" ht="20.1" customHeight="1" spans="1:3">
      <c r="A91" s="45" t="s">
        <v>300</v>
      </c>
      <c r="B91" s="45" t="s">
        <v>278</v>
      </c>
      <c r="C91" s="43">
        <v>0</v>
      </c>
    </row>
    <row r="92" ht="20.1" customHeight="1" spans="1:3">
      <c r="A92" s="45" t="s">
        <v>301</v>
      </c>
      <c r="B92" s="45" t="s">
        <v>280</v>
      </c>
      <c r="C92" s="43">
        <v>0</v>
      </c>
    </row>
    <row r="93" ht="20.1" customHeight="1" spans="1:3">
      <c r="A93" s="45" t="s">
        <v>302</v>
      </c>
      <c r="B93" s="45" t="s">
        <v>282</v>
      </c>
      <c r="C93" s="43">
        <v>0</v>
      </c>
    </row>
    <row r="94" ht="20.1" customHeight="1" spans="1:3">
      <c r="A94" s="45" t="s">
        <v>303</v>
      </c>
      <c r="B94" s="45" t="s">
        <v>304</v>
      </c>
      <c r="C94" s="43">
        <v>0</v>
      </c>
    </row>
    <row r="95" s="34" customFormat="1" ht="20.1" customHeight="1" spans="1:3">
      <c r="A95" s="44" t="s">
        <v>140</v>
      </c>
      <c r="B95" s="44" t="s">
        <v>141</v>
      </c>
      <c r="C95" s="43">
        <v>0</v>
      </c>
    </row>
    <row r="96" ht="20.1" customHeight="1" spans="1:3">
      <c r="A96" s="45" t="s">
        <v>305</v>
      </c>
      <c r="B96" s="45" t="s">
        <v>306</v>
      </c>
      <c r="C96" s="43">
        <v>0</v>
      </c>
    </row>
    <row r="97" ht="20.1" customHeight="1" spans="1:3">
      <c r="A97" s="45" t="s">
        <v>307</v>
      </c>
      <c r="B97" s="45" t="s">
        <v>308</v>
      </c>
      <c r="C97" s="43">
        <v>0</v>
      </c>
    </row>
    <row r="98" s="34" customFormat="1" ht="20.1" customHeight="1" spans="1:3">
      <c r="A98" s="44" t="s">
        <v>142</v>
      </c>
      <c r="B98" s="44" t="s">
        <v>143</v>
      </c>
      <c r="C98" s="43">
        <v>0</v>
      </c>
    </row>
    <row r="99" ht="20.1" customHeight="1" spans="1:3">
      <c r="A99" s="45" t="s">
        <v>309</v>
      </c>
      <c r="B99" s="45" t="s">
        <v>306</v>
      </c>
      <c r="C99" s="43">
        <v>0</v>
      </c>
    </row>
    <row r="100" ht="20.1" customHeight="1" spans="1:3">
      <c r="A100" s="45" t="s">
        <v>310</v>
      </c>
      <c r="B100" s="45" t="s">
        <v>311</v>
      </c>
      <c r="C100" s="43">
        <v>0</v>
      </c>
    </row>
    <row r="101" ht="20.1" customHeight="1" spans="1:3">
      <c r="A101" s="45" t="s">
        <v>312</v>
      </c>
      <c r="B101" s="45" t="s">
        <v>313</v>
      </c>
      <c r="C101" s="43">
        <v>0</v>
      </c>
    </row>
    <row r="102" ht="20.1" customHeight="1" spans="1:3">
      <c r="A102" s="45" t="s">
        <v>314</v>
      </c>
      <c r="B102" s="45" t="s">
        <v>315</v>
      </c>
      <c r="C102" s="43">
        <v>0</v>
      </c>
    </row>
    <row r="103" ht="20.1" customHeight="1" spans="1:3">
      <c r="A103" s="45" t="s">
        <v>316</v>
      </c>
      <c r="B103" s="45" t="s">
        <v>308</v>
      </c>
      <c r="C103" s="43">
        <v>0</v>
      </c>
    </row>
    <row r="104" s="34" customFormat="1" ht="20.1" customHeight="1" spans="1:3">
      <c r="A104" s="44" t="s">
        <v>144</v>
      </c>
      <c r="B104" s="44" t="s">
        <v>145</v>
      </c>
      <c r="C104" s="43">
        <v>0</v>
      </c>
    </row>
    <row r="105" ht="20.1" customHeight="1" spans="1:3">
      <c r="A105" s="45" t="s">
        <v>317</v>
      </c>
      <c r="B105" s="45" t="s">
        <v>318</v>
      </c>
      <c r="C105" s="43">
        <v>0</v>
      </c>
    </row>
    <row r="106" ht="20.1" customHeight="1" spans="1:3">
      <c r="A106" s="45" t="s">
        <v>319</v>
      </c>
      <c r="B106" s="45" t="s">
        <v>320</v>
      </c>
      <c r="C106" s="43">
        <v>0</v>
      </c>
    </row>
    <row r="107" s="34" customFormat="1" ht="20.1" customHeight="1" spans="1:3">
      <c r="A107" s="44" t="s">
        <v>146</v>
      </c>
      <c r="B107" s="44" t="s">
        <v>147</v>
      </c>
      <c r="C107" s="43">
        <v>0</v>
      </c>
    </row>
    <row r="108" ht="20.1" customHeight="1" spans="1:3">
      <c r="A108" s="45" t="s">
        <v>321</v>
      </c>
      <c r="B108" s="45" t="s">
        <v>322</v>
      </c>
      <c r="C108" s="43">
        <v>0</v>
      </c>
    </row>
    <row r="109" ht="20.1" customHeight="1" spans="1:3">
      <c r="A109" s="45" t="s">
        <v>323</v>
      </c>
      <c r="B109" s="45" t="s">
        <v>324</v>
      </c>
      <c r="C109" s="43">
        <v>0</v>
      </c>
    </row>
    <row r="110" ht="20.1" customHeight="1" spans="1:3">
      <c r="A110" s="45" t="s">
        <v>325</v>
      </c>
      <c r="B110" s="45" t="s">
        <v>326</v>
      </c>
      <c r="C110" s="43">
        <v>0</v>
      </c>
    </row>
    <row r="111" ht="20.1" customHeight="1" spans="1:3">
      <c r="A111" s="45" t="s">
        <v>327</v>
      </c>
      <c r="B111" s="45" t="s">
        <v>147</v>
      </c>
      <c r="C111" s="43">
        <v>0</v>
      </c>
    </row>
  </sheetData>
  <mergeCells count="3">
    <mergeCell ref="A2:C2"/>
    <mergeCell ref="B3:C3"/>
    <mergeCell ref="A5:B5"/>
  </mergeCells>
  <printOptions horizontalCentered="1"/>
  <pageMargins left="0.629861111111111" right="0.236111111111111" top="0.747916666666667" bottom="0.747916666666667" header="0.314583333333333" footer="0.314583333333333"/>
  <pageSetup paperSize="9" fitToHeight="0" orientation="portrait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封面</vt:lpstr>
      <vt:lpstr>附表3-1</vt:lpstr>
      <vt:lpstr>附表3-2</vt:lpstr>
      <vt:lpstr>附表3-3</vt:lpstr>
      <vt:lpstr>附表3-4</vt:lpstr>
      <vt:lpstr>附表3-5</vt:lpstr>
      <vt:lpstr>附表3-6</vt:lpstr>
      <vt:lpstr>附表3-7</vt:lpstr>
      <vt:lpstr>附表3-8</vt:lpstr>
      <vt:lpstr>附表3-9</vt:lpstr>
      <vt:lpstr>附表3-10</vt:lpstr>
      <vt:lpstr>附表3-11</vt:lpstr>
      <vt:lpstr>附表3-12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预算处/俞元鹉</dc:creator>
  <cp:lastModifiedBy>王忠全</cp:lastModifiedBy>
  <dcterms:created xsi:type="dcterms:W3CDTF">2008-01-10T09:59:00Z</dcterms:created>
  <cp:lastPrinted>2018-01-09T03:34:00Z</cp:lastPrinted>
  <dcterms:modified xsi:type="dcterms:W3CDTF">2025-10-31T09:05:47Z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3DCC5729E4FC4D16A9BC7A558CC95F13_12</vt:lpwstr>
  </property>
</Properties>
</file>