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 firstSheet="3" activeTab="4"/>
  </bookViews>
  <sheets>
    <sheet name="表3-1 新增地方政府一般债券情况表" sheetId="1" r:id="rId1"/>
    <sheet name="表3-1 新增地方政府专项债券情况表" sheetId="2" r:id="rId2"/>
    <sheet name="表3-2 新增地方政府一般债券资金收支情况表" sheetId="3" r:id="rId3"/>
    <sheet name="表3-2 新增地方政府专项债券资金收支情况表" sheetId="4" r:id="rId4"/>
    <sheet name="2019年地方政府债券存续期公开情况表（一般、普通专项债券）" sheetId="5" r:id="rId5"/>
    <sheet name="2019年地方政府债券存续期公开情况表（项目收益专项债券）" sheetId="6" r:id="rId6"/>
  </sheets>
  <calcPr calcId="144525"/>
</workbook>
</file>

<file path=xl/sharedStrings.xml><?xml version="1.0" encoding="utf-8"?>
<sst xmlns="http://schemas.openxmlformats.org/spreadsheetml/2006/main" count="119">
  <si>
    <t>表3-1</t>
  </si>
  <si>
    <t>截至2018年末发行的新增地方政府一般债券情况表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</si>
  <si>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</si>
  <si>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</si>
  <si>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</si>
  <si>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</si>
  <si>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</si>
  <si>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</si>
  <si>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</si>
  <si>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</si>
  <si>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</si>
  <si>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</si>
  <si>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</t>
  </si>
  <si>
    <t>债券余额</t>
  </si>
  <si>
    <t>债券期限</t>
  </si>
  <si>
    <t>其中：债券资金安排</t>
  </si>
  <si>
    <t>2015年福建省政府一般债券（二期）</t>
  </si>
  <si>
    <t>1555002</t>
  </si>
  <si>
    <t>一般债券</t>
  </si>
  <si>
    <t>2015-07-14</t>
  </si>
  <si>
    <t>3.13%</t>
  </si>
  <si>
    <t>5年</t>
  </si>
  <si>
    <t>2015年福建省政府一般债券（三期）</t>
  </si>
  <si>
    <t>1555003</t>
  </si>
  <si>
    <t>3.45%</t>
  </si>
  <si>
    <t>7年</t>
  </si>
  <si>
    <t>2015年福建省政府一般债券（四期）</t>
  </si>
  <si>
    <t>1555004</t>
  </si>
  <si>
    <t>3.46%</t>
  </si>
  <si>
    <t>10年</t>
  </si>
  <si>
    <t>2015年福建省政府一般债券（一期）</t>
  </si>
  <si>
    <t>1555001</t>
  </si>
  <si>
    <t>2015-07-15</t>
  </si>
  <si>
    <t>2.83%</t>
  </si>
  <si>
    <t>3年</t>
  </si>
  <si>
    <t>2015年福建省政府一般债券（十三期）</t>
  </si>
  <si>
    <t>1555033</t>
  </si>
  <si>
    <t>2015-10-27</t>
  </si>
  <si>
    <t>2.98%</t>
  </si>
  <si>
    <t>2015年福建省政府一般债券（十六期）</t>
  </si>
  <si>
    <t>1555036</t>
  </si>
  <si>
    <t>3.25%</t>
  </si>
  <si>
    <t>2015年福建省政府一般债券（十四期）</t>
  </si>
  <si>
    <t>1555034</t>
  </si>
  <si>
    <t>3.09%</t>
  </si>
  <si>
    <t>2015年福建省政府一般债券（十五期）</t>
  </si>
  <si>
    <t>1555035</t>
  </si>
  <si>
    <t>3.26%</t>
  </si>
  <si>
    <t>2017年福建省政府一般债券（五期）</t>
  </si>
  <si>
    <t>140949</t>
  </si>
  <si>
    <t>2017-07-21</t>
  </si>
  <si>
    <t>3.81%</t>
  </si>
  <si>
    <t>2017福建省政府一般债券（八期）</t>
  </si>
  <si>
    <t>140952</t>
  </si>
  <si>
    <t>4.08%</t>
  </si>
  <si>
    <t>2017年福建省政府一般债券（六期）</t>
  </si>
  <si>
    <t>140950</t>
  </si>
  <si>
    <t>3.93%</t>
  </si>
  <si>
    <t>2017年福建省政府一般债券（七期）</t>
  </si>
  <si>
    <t>140951</t>
  </si>
  <si>
    <t>4.01%</t>
  </si>
  <si>
    <t>2018年福建省政府一般债券(六期)</t>
  </si>
  <si>
    <t>147770</t>
  </si>
  <si>
    <t>2018-07-19</t>
  </si>
  <si>
    <t>3.78%</t>
  </si>
  <si>
    <t>2018年福建省政府一般债券(七期)</t>
  </si>
  <si>
    <t>147771</t>
  </si>
  <si>
    <t>3.95%</t>
  </si>
  <si>
    <t>2018年福建省政府一般债券(五期)</t>
  </si>
  <si>
    <t>147769</t>
  </si>
  <si>
    <t>3.54%</t>
  </si>
  <si>
    <t>截至2018年末发行的新增地方政府专项债券情况表</t>
  </si>
  <si>
    <t>债券项目资产类型</t>
  </si>
  <si>
    <t>已取得项目收益</t>
  </si>
  <si>
    <t>债务余额</t>
  </si>
  <si>
    <t>2015年福建省政府专项债券（一期）</t>
  </si>
  <si>
    <t>1555005</t>
  </si>
  <si>
    <t>普通专项债券</t>
  </si>
  <si>
    <t>2015-07-24</t>
  </si>
  <si>
    <t>3.16%</t>
  </si>
  <si>
    <t>2015年福建省政府专项债券（二期）</t>
  </si>
  <si>
    <t>1555006</t>
  </si>
  <si>
    <t>3.5%</t>
  </si>
  <si>
    <t>表3-2</t>
  </si>
  <si>
    <t>截至2018年末发行的新增地方政府一般债券资金收支情况表</t>
  </si>
  <si>
    <t>序号</t>
  </si>
  <si>
    <t>2018年末新增一般债券资金收入</t>
  </si>
  <si>
    <t>2018年末新增一般债券资金安排的支出</t>
  </si>
  <si>
    <t>金额</t>
  </si>
  <si>
    <t>支出功能分类</t>
  </si>
  <si>
    <t>合计</t>
  </si>
  <si>
    <t>221住房保障支出</t>
  </si>
  <si>
    <t>212城乡社区支出</t>
  </si>
  <si>
    <t>截至2018年末发行的新增地方政府专项债券资金收支情况表</t>
  </si>
  <si>
    <t>2018年末新增专项债券资金收入</t>
  </si>
  <si>
    <t>2018年末新增专项债券资金安排的支出</t>
  </si>
  <si>
    <t>2019年地方政府债券存续期公开情况表（一般、普通专项债券）</t>
  </si>
  <si>
    <t>地区</t>
  </si>
  <si>
    <t>项目名称</t>
  </si>
  <si>
    <t>项目领域</t>
  </si>
  <si>
    <t>项目主管单位</t>
  </si>
  <si>
    <t>债券性质</t>
  </si>
  <si>
    <t>债券规模（万元）</t>
  </si>
  <si>
    <t>债券发行时间</t>
  </si>
  <si>
    <t>项目总投资（万元）</t>
  </si>
  <si>
    <t>建设进度（%）</t>
  </si>
  <si>
    <t>运营情况</t>
  </si>
  <si>
    <t>鼓楼区</t>
  </si>
  <si>
    <t>杨桥二期</t>
  </si>
  <si>
    <t>保障性住房</t>
  </si>
  <si>
    <t>福州市鼓楼区建设投资管理中心</t>
  </si>
  <si>
    <t>未运营</t>
  </si>
  <si>
    <r>
      <rPr>
        <sz val="10"/>
        <rFont val="宋体"/>
        <charset val="134"/>
      </rPr>
      <t>安排</t>
    </r>
    <r>
      <rPr>
        <sz val="10"/>
        <rFont val="Arial"/>
        <charset val="0"/>
      </rPr>
      <t>2017</t>
    </r>
    <r>
      <rPr>
        <sz val="10"/>
        <rFont val="宋体"/>
        <charset val="134"/>
      </rPr>
      <t>年福建省政府一般债券（五期）</t>
    </r>
    <r>
      <rPr>
        <sz val="10"/>
        <rFont val="Arial"/>
        <charset val="0"/>
      </rPr>
      <t>552.0690</t>
    </r>
    <r>
      <rPr>
        <sz val="10"/>
        <rFont val="宋体"/>
        <charset val="134"/>
      </rPr>
      <t>万元</t>
    </r>
  </si>
  <si>
    <r>
      <t>安排</t>
    </r>
    <r>
      <rPr>
        <sz val="10"/>
        <rFont val="Arial"/>
        <charset val="134"/>
      </rPr>
      <t>2017</t>
    </r>
    <r>
      <rPr>
        <sz val="10"/>
        <rFont val="宋体"/>
        <charset val="134"/>
      </rPr>
      <t>福建省政府一般债券（八期）</t>
    </r>
    <r>
      <rPr>
        <sz val="10"/>
        <rFont val="Arial"/>
        <charset val="134"/>
      </rPr>
      <t>5407.6460</t>
    </r>
    <r>
      <rPr>
        <sz val="10"/>
        <rFont val="宋体"/>
        <charset val="134"/>
      </rPr>
      <t>万元</t>
    </r>
  </si>
  <si>
    <r>
      <t>安排</t>
    </r>
    <r>
      <rPr>
        <sz val="10"/>
        <rFont val="Arial"/>
        <charset val="134"/>
      </rPr>
      <t>2017</t>
    </r>
    <r>
      <rPr>
        <sz val="10"/>
        <rFont val="宋体"/>
        <charset val="134"/>
      </rPr>
      <t>年福建省政府一般债券（六期）</t>
    </r>
    <r>
      <rPr>
        <sz val="10"/>
        <rFont val="Arial"/>
        <charset val="134"/>
      </rPr>
      <t>2847.2850</t>
    </r>
    <r>
      <rPr>
        <sz val="10"/>
        <rFont val="宋体"/>
        <charset val="134"/>
      </rPr>
      <t>万元</t>
    </r>
  </si>
  <si>
    <t>2019年地方政府债券存续期公开情况表（项目收益专项债券）</t>
  </si>
  <si>
    <t>至2018年底项目收益（万元）</t>
  </si>
  <si>
    <t>至2018年底形成的资产（万元）</t>
  </si>
  <si>
    <t>无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</si>
</sst>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000"/>
    <numFmt numFmtId="177" formatCode="#,##0.000000"/>
  </numFmts>
  <fonts count="30">
    <font>
      <sz val="11"/>
      <color indexed="8"/>
      <name val="宋体"/>
      <charset val="1"/>
      <scheme val="minor"/>
    </font>
    <font>
      <b/>
      <sz val="16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23" borderId="3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5" borderId="36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1" fillId="0" borderId="38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4" borderId="35" applyNumberFormat="0" applyAlignment="0" applyProtection="0">
      <alignment vertical="center"/>
    </xf>
    <xf numFmtId="0" fontId="26" fillId="14" borderId="39" applyNumberFormat="0" applyAlignment="0" applyProtection="0">
      <alignment vertical="center"/>
    </xf>
    <xf numFmtId="0" fontId="15" fillId="9" borderId="33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0" borderId="40" applyNumberFormat="0" applyFill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61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177" fontId="8" fillId="0" borderId="21" xfId="0" applyNumberFormat="1" applyFont="1" applyBorder="1" applyAlignment="1">
      <alignment horizontal="right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 wrapText="1"/>
    </xf>
    <xf numFmtId="177" fontId="8" fillId="0" borderId="22" xfId="0" applyNumberFormat="1" applyFont="1" applyBorder="1" applyAlignment="1">
      <alignment horizontal="right" vertical="center" wrapText="1"/>
    </xf>
    <xf numFmtId="177" fontId="8" fillId="0" borderId="23" xfId="0" applyNumberFormat="1" applyFont="1" applyBorder="1" applyAlignment="1">
      <alignment horizontal="right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176" fontId="8" fillId="0" borderId="21" xfId="0" applyNumberFormat="1" applyFont="1" applyBorder="1" applyAlignment="1">
      <alignment horizontal="right" vertical="center" wrapText="1"/>
    </xf>
    <xf numFmtId="0" fontId="8" fillId="0" borderId="21" xfId="0" applyFont="1" applyBorder="1" applyAlignment="1">
      <alignment horizontal="right" vertical="center" wrapText="1"/>
    </xf>
    <xf numFmtId="0" fontId="7" fillId="0" borderId="28" xfId="0" applyFont="1" applyBorder="1" applyAlignment="1">
      <alignment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vertical="center" wrapText="1"/>
    </xf>
    <xf numFmtId="0" fontId="8" fillId="0" borderId="32" xfId="0" applyFont="1" applyBorder="1" applyAlignment="1">
      <alignment vertical="center" wrapText="1"/>
    </xf>
    <xf numFmtId="0" fontId="8" fillId="0" borderId="32" xfId="0" applyFont="1" applyBorder="1" applyAlignment="1">
      <alignment horizontal="left" vertical="center" wrapText="1"/>
    </xf>
    <xf numFmtId="0" fontId="0" fillId="2" borderId="0" xfId="0" applyFont="1" applyFill="1">
      <alignment vertical="center"/>
    </xf>
    <xf numFmtId="0" fontId="8" fillId="2" borderId="21" xfId="0" applyFont="1" applyFill="1" applyBorder="1" applyAlignment="1">
      <alignment horizontal="left" vertical="center" wrapText="1"/>
    </xf>
    <xf numFmtId="176" fontId="8" fillId="2" borderId="21" xfId="0" applyNumberFormat="1" applyFont="1" applyFill="1" applyBorder="1" applyAlignment="1">
      <alignment horizontal="right" vertical="center" wrapText="1"/>
    </xf>
    <xf numFmtId="0" fontId="8" fillId="2" borderId="21" xfId="0" applyFont="1" applyFill="1" applyBorder="1" applyAlignment="1">
      <alignment horizontal="right" vertical="center" wrapText="1"/>
    </xf>
    <xf numFmtId="177" fontId="8" fillId="2" borderId="21" xfId="0" applyNumberFormat="1" applyFont="1" applyFill="1" applyBorder="1" applyAlignment="1">
      <alignment horizontal="right" vertical="center" wrapText="1"/>
    </xf>
    <xf numFmtId="0" fontId="8" fillId="2" borderId="3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20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D6" sqref="D6:D20"/>
    </sheetView>
  </sheetViews>
  <sheetFormatPr defaultColWidth="9" defaultRowHeight="13.5"/>
  <cols>
    <col min="1" max="1" width="33.625" customWidth="1"/>
    <col min="2" max="2" width="9.125" customWidth="1"/>
    <col min="3" max="3" width="9.875" customWidth="1"/>
    <col min="4" max="4" width="12" customWidth="1"/>
    <col min="5" max="5" width="14" customWidth="1"/>
    <col min="6" max="6" width="9.25" customWidth="1"/>
    <col min="7" max="7" width="9.75" customWidth="1"/>
    <col min="8" max="8" width="8.125" customWidth="1"/>
    <col min="9" max="9" width="10.25" customWidth="1"/>
    <col min="10" max="10" width="10.375" customWidth="1"/>
    <col min="11" max="11" width="10.125" customWidth="1"/>
    <col min="12" max="12" width="10.875" customWidth="1"/>
    <col min="13" max="14" width="9.76666666666667" customWidth="1"/>
  </cols>
  <sheetData>
    <row r="1" ht="14.3" customHeight="1" spans="1:1">
      <c r="A1" s="27" t="s">
        <v>0</v>
      </c>
    </row>
    <row r="2" ht="27.85" customHeight="1" spans="1:13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ht="14.3" customHeight="1" spans="1:13">
      <c r="A3" s="27"/>
      <c r="B3" s="27"/>
      <c r="C3" s="27"/>
      <c r="D3" s="27"/>
      <c r="E3" s="27"/>
      <c r="F3" s="27"/>
      <c r="G3" s="27"/>
      <c r="H3" s="27"/>
      <c r="J3" s="27"/>
      <c r="K3" s="27"/>
      <c r="L3" s="27"/>
      <c r="M3" s="27" t="s">
        <v>2</v>
      </c>
    </row>
    <row r="4" ht="18.05" customHeight="1" spans="1:13">
      <c r="A4" s="42"/>
      <c r="B4" s="43" t="s">
        <v>3</v>
      </c>
      <c r="C4" s="43"/>
      <c r="D4" s="43"/>
      <c r="E4" s="43"/>
      <c r="F4" s="43"/>
      <c r="G4" s="43"/>
      <c r="H4" s="43"/>
      <c r="I4" s="50" t="s">
        <v>4</v>
      </c>
      <c r="J4" s="50"/>
      <c r="K4" s="51" t="s">
        <v>5</v>
      </c>
      <c r="L4" s="51"/>
      <c r="M4" s="52" t="s">
        <v>6</v>
      </c>
    </row>
    <row r="5" ht="46" customHeight="1" spans="1:13">
      <c r="A5" s="44" t="s">
        <v>7</v>
      </c>
      <c r="B5" s="45" t="s">
        <v>8</v>
      </c>
      <c r="C5" s="45" t="s">
        <v>9</v>
      </c>
      <c r="D5" s="45" t="s">
        <v>10</v>
      </c>
      <c r="E5" s="45" t="s">
        <v>11</v>
      </c>
      <c r="F5" s="45" t="s">
        <v>12</v>
      </c>
      <c r="G5" s="45" t="s">
        <v>13</v>
      </c>
      <c r="H5" s="45" t="s">
        <v>14</v>
      </c>
      <c r="I5" s="33"/>
      <c r="J5" s="45" t="s">
        <v>15</v>
      </c>
      <c r="K5" s="33"/>
      <c r="L5" s="45" t="s">
        <v>15</v>
      </c>
      <c r="M5" s="52"/>
    </row>
    <row r="6" ht="14.3" customHeight="1" spans="1:13">
      <c r="A6" s="46" t="s">
        <v>16</v>
      </c>
      <c r="B6" s="46" t="s">
        <v>17</v>
      </c>
      <c r="C6" s="46" t="s">
        <v>18</v>
      </c>
      <c r="D6" s="47">
        <v>0.2071</v>
      </c>
      <c r="E6" s="46" t="s">
        <v>19</v>
      </c>
      <c r="F6" s="48" t="s">
        <v>20</v>
      </c>
      <c r="G6" s="47">
        <v>0.2071</v>
      </c>
      <c r="H6" s="46" t="s">
        <v>21</v>
      </c>
      <c r="I6" s="37">
        <v>0</v>
      </c>
      <c r="J6" s="37">
        <v>0</v>
      </c>
      <c r="K6" s="37">
        <v>0</v>
      </c>
      <c r="L6" s="37">
        <v>0</v>
      </c>
      <c r="M6" s="54"/>
    </row>
    <row r="7" ht="14.3" customHeight="1" spans="1:13">
      <c r="A7" s="46" t="s">
        <v>22</v>
      </c>
      <c r="B7" s="46" t="s">
        <v>23</v>
      </c>
      <c r="C7" s="46" t="s">
        <v>18</v>
      </c>
      <c r="D7" s="47">
        <v>0.2071</v>
      </c>
      <c r="E7" s="46" t="s">
        <v>19</v>
      </c>
      <c r="F7" s="48" t="s">
        <v>24</v>
      </c>
      <c r="G7" s="47">
        <v>0.2071</v>
      </c>
      <c r="H7" s="46" t="s">
        <v>25</v>
      </c>
      <c r="I7" s="37">
        <v>0</v>
      </c>
      <c r="J7" s="37">
        <v>0</v>
      </c>
      <c r="K7" s="37">
        <v>0</v>
      </c>
      <c r="L7" s="37">
        <v>0</v>
      </c>
      <c r="M7" s="54"/>
    </row>
    <row r="8" ht="14.3" customHeight="1" spans="1:13">
      <c r="A8" s="46" t="s">
        <v>26</v>
      </c>
      <c r="B8" s="46" t="s">
        <v>27</v>
      </c>
      <c r="C8" s="46" t="s">
        <v>18</v>
      </c>
      <c r="D8" s="47">
        <v>0.2071</v>
      </c>
      <c r="E8" s="46" t="s">
        <v>19</v>
      </c>
      <c r="F8" s="48" t="s">
        <v>28</v>
      </c>
      <c r="G8" s="47">
        <v>0.2071</v>
      </c>
      <c r="H8" s="46" t="s">
        <v>29</v>
      </c>
      <c r="I8" s="37">
        <v>0</v>
      </c>
      <c r="J8" s="37">
        <v>0</v>
      </c>
      <c r="K8" s="37">
        <v>0</v>
      </c>
      <c r="L8" s="37">
        <v>0</v>
      </c>
      <c r="M8" s="54"/>
    </row>
    <row r="9" s="55" customFormat="1" ht="14.3" customHeight="1" spans="1:13">
      <c r="A9" s="56" t="s">
        <v>30</v>
      </c>
      <c r="B9" s="56" t="s">
        <v>31</v>
      </c>
      <c r="C9" s="56" t="s">
        <v>18</v>
      </c>
      <c r="D9" s="57">
        <v>0.0692</v>
      </c>
      <c r="E9" s="56" t="s">
        <v>32</v>
      </c>
      <c r="F9" s="58" t="s">
        <v>33</v>
      </c>
      <c r="G9" s="58">
        <v>0</v>
      </c>
      <c r="H9" s="56" t="s">
        <v>34</v>
      </c>
      <c r="I9" s="59">
        <v>0</v>
      </c>
      <c r="J9" s="59">
        <v>0</v>
      </c>
      <c r="K9" s="59">
        <v>0</v>
      </c>
      <c r="L9" s="59">
        <v>0</v>
      </c>
      <c r="M9" s="60"/>
    </row>
    <row r="10" s="55" customFormat="1" ht="14.3" customHeight="1" spans="1:13">
      <c r="A10" s="56" t="s">
        <v>35</v>
      </c>
      <c r="B10" s="56" t="s">
        <v>36</v>
      </c>
      <c r="C10" s="56" t="s">
        <v>18</v>
      </c>
      <c r="D10" s="57">
        <v>0.003</v>
      </c>
      <c r="E10" s="56" t="s">
        <v>37</v>
      </c>
      <c r="F10" s="58" t="s">
        <v>38</v>
      </c>
      <c r="G10" s="58">
        <v>0</v>
      </c>
      <c r="H10" s="56" t="s">
        <v>34</v>
      </c>
      <c r="I10" s="59">
        <v>0</v>
      </c>
      <c r="J10" s="59">
        <v>0</v>
      </c>
      <c r="K10" s="59">
        <v>0</v>
      </c>
      <c r="L10" s="59">
        <v>0</v>
      </c>
      <c r="M10" s="60"/>
    </row>
    <row r="11" ht="14.3" customHeight="1" spans="1:13">
      <c r="A11" s="46" t="s">
        <v>39</v>
      </c>
      <c r="B11" s="46" t="s">
        <v>40</v>
      </c>
      <c r="C11" s="46" t="s">
        <v>18</v>
      </c>
      <c r="D11" s="47">
        <v>0.009</v>
      </c>
      <c r="E11" s="46" t="s">
        <v>37</v>
      </c>
      <c r="F11" s="48" t="s">
        <v>41</v>
      </c>
      <c r="G11" s="47">
        <v>0.009</v>
      </c>
      <c r="H11" s="46" t="s">
        <v>29</v>
      </c>
      <c r="I11" s="37">
        <v>0</v>
      </c>
      <c r="J11" s="37">
        <v>0</v>
      </c>
      <c r="K11" s="37">
        <v>0</v>
      </c>
      <c r="L11" s="37">
        <v>0</v>
      </c>
      <c r="M11" s="54"/>
    </row>
    <row r="12" ht="14.3" customHeight="1" spans="1:13">
      <c r="A12" s="46" t="s">
        <v>42</v>
      </c>
      <c r="B12" s="46" t="s">
        <v>43</v>
      </c>
      <c r="C12" s="46" t="s">
        <v>18</v>
      </c>
      <c r="D12" s="47">
        <v>0.009</v>
      </c>
      <c r="E12" s="46" t="s">
        <v>37</v>
      </c>
      <c r="F12" s="48" t="s">
        <v>44</v>
      </c>
      <c r="G12" s="47">
        <v>0.009</v>
      </c>
      <c r="H12" s="46" t="s">
        <v>21</v>
      </c>
      <c r="I12" s="37">
        <v>0</v>
      </c>
      <c r="J12" s="37">
        <v>0</v>
      </c>
      <c r="K12" s="37">
        <v>0</v>
      </c>
      <c r="L12" s="37">
        <v>0</v>
      </c>
      <c r="M12" s="54"/>
    </row>
    <row r="13" ht="14.3" customHeight="1" spans="1:13">
      <c r="A13" s="46" t="s">
        <v>45</v>
      </c>
      <c r="B13" s="46" t="s">
        <v>46</v>
      </c>
      <c r="C13" s="46" t="s">
        <v>18</v>
      </c>
      <c r="D13" s="47">
        <v>0.009</v>
      </c>
      <c r="E13" s="46" t="s">
        <v>37</v>
      </c>
      <c r="F13" s="48" t="s">
        <v>47</v>
      </c>
      <c r="G13" s="47">
        <v>0.009</v>
      </c>
      <c r="H13" s="46" t="s">
        <v>25</v>
      </c>
      <c r="I13" s="37">
        <v>0</v>
      </c>
      <c r="J13" s="37">
        <v>0</v>
      </c>
      <c r="K13" s="37">
        <v>0</v>
      </c>
      <c r="L13" s="37">
        <v>0</v>
      </c>
      <c r="M13" s="54"/>
    </row>
    <row r="14" customFormat="1" ht="14.3" customHeight="1" spans="1:13">
      <c r="A14" s="46" t="s">
        <v>48</v>
      </c>
      <c r="B14" s="46" t="s">
        <v>49</v>
      </c>
      <c r="C14" s="46" t="s">
        <v>18</v>
      </c>
      <c r="D14" s="47">
        <v>0.483</v>
      </c>
      <c r="E14" s="46" t="s">
        <v>50</v>
      </c>
      <c r="F14" s="48" t="s">
        <v>51</v>
      </c>
      <c r="G14" s="47">
        <v>0.483</v>
      </c>
      <c r="H14" s="46" t="s">
        <v>34</v>
      </c>
      <c r="I14" s="37">
        <v>0</v>
      </c>
      <c r="J14" s="37">
        <v>0</v>
      </c>
      <c r="K14" s="37">
        <v>0</v>
      </c>
      <c r="L14" s="37">
        <v>0</v>
      </c>
      <c r="M14" s="54"/>
    </row>
    <row r="15" customFormat="1" ht="14.3" customHeight="1" spans="1:13">
      <c r="A15" s="46" t="s">
        <v>52</v>
      </c>
      <c r="B15" s="46" t="s">
        <v>53</v>
      </c>
      <c r="C15" s="46" t="s">
        <v>18</v>
      </c>
      <c r="D15" s="47">
        <v>1.449</v>
      </c>
      <c r="E15" s="46" t="s">
        <v>50</v>
      </c>
      <c r="F15" s="48" t="s">
        <v>54</v>
      </c>
      <c r="G15" s="47">
        <v>1.449</v>
      </c>
      <c r="H15" s="46" t="s">
        <v>29</v>
      </c>
      <c r="I15" s="37">
        <v>0</v>
      </c>
      <c r="J15" s="37">
        <v>0</v>
      </c>
      <c r="K15" s="37">
        <v>0</v>
      </c>
      <c r="L15" s="37">
        <v>0</v>
      </c>
      <c r="M15" s="54"/>
    </row>
    <row r="16" customFormat="1" ht="14.3" customHeight="1" spans="1:13">
      <c r="A16" s="46" t="s">
        <v>55</v>
      </c>
      <c r="B16" s="46" t="s">
        <v>56</v>
      </c>
      <c r="C16" s="46" t="s">
        <v>18</v>
      </c>
      <c r="D16" s="47">
        <v>1.449</v>
      </c>
      <c r="E16" s="46" t="s">
        <v>50</v>
      </c>
      <c r="F16" s="48" t="s">
        <v>57</v>
      </c>
      <c r="G16" s="47">
        <v>1.449</v>
      </c>
      <c r="H16" s="46" t="s">
        <v>21</v>
      </c>
      <c r="I16" s="37">
        <v>0</v>
      </c>
      <c r="J16" s="37">
        <v>0</v>
      </c>
      <c r="K16" s="37">
        <v>0</v>
      </c>
      <c r="L16" s="37">
        <v>0</v>
      </c>
      <c r="M16" s="54"/>
    </row>
    <row r="17" customFormat="1" ht="14.3" customHeight="1" spans="1:13">
      <c r="A17" s="46" t="s">
        <v>58</v>
      </c>
      <c r="B17" s="46" t="s">
        <v>59</v>
      </c>
      <c r="C17" s="46" t="s">
        <v>18</v>
      </c>
      <c r="D17" s="47">
        <v>1.449</v>
      </c>
      <c r="E17" s="46" t="s">
        <v>50</v>
      </c>
      <c r="F17" s="48" t="s">
        <v>60</v>
      </c>
      <c r="G17" s="47">
        <v>1.449</v>
      </c>
      <c r="H17" s="46" t="s">
        <v>25</v>
      </c>
      <c r="I17" s="37">
        <v>0</v>
      </c>
      <c r="J17" s="37">
        <v>0</v>
      </c>
      <c r="K17" s="37">
        <v>0</v>
      </c>
      <c r="L17" s="37">
        <v>0</v>
      </c>
      <c r="M17" s="54"/>
    </row>
    <row r="18" customFormat="1" ht="14.3" customHeight="1" spans="1:13">
      <c r="A18" s="46" t="s">
        <v>61</v>
      </c>
      <c r="B18" s="46" t="s">
        <v>62</v>
      </c>
      <c r="C18" s="46" t="s">
        <v>18</v>
      </c>
      <c r="D18" s="47">
        <v>0.2055</v>
      </c>
      <c r="E18" s="46" t="s">
        <v>63</v>
      </c>
      <c r="F18" s="48" t="s">
        <v>64</v>
      </c>
      <c r="G18" s="47">
        <v>0.2055</v>
      </c>
      <c r="H18" s="46" t="s">
        <v>25</v>
      </c>
      <c r="I18" s="37">
        <v>2.9853</v>
      </c>
      <c r="J18" s="37">
        <v>0.6853</v>
      </c>
      <c r="K18" s="37">
        <v>0.6853</v>
      </c>
      <c r="L18" s="37">
        <v>0.6853</v>
      </c>
      <c r="M18" s="54"/>
    </row>
    <row r="19" customFormat="1" ht="14.3" customHeight="1" spans="1:13">
      <c r="A19" s="46" t="s">
        <v>65</v>
      </c>
      <c r="B19" s="46" t="s">
        <v>66</v>
      </c>
      <c r="C19" s="46" t="s">
        <v>18</v>
      </c>
      <c r="D19" s="47">
        <v>0.2055</v>
      </c>
      <c r="E19" s="46" t="s">
        <v>63</v>
      </c>
      <c r="F19" s="48" t="s">
        <v>67</v>
      </c>
      <c r="G19" s="47">
        <v>0.2055</v>
      </c>
      <c r="H19" s="46" t="s">
        <v>29</v>
      </c>
      <c r="I19" s="37">
        <v>2.9853</v>
      </c>
      <c r="J19" s="37">
        <v>0.6853</v>
      </c>
      <c r="K19" s="37">
        <v>0.6853</v>
      </c>
      <c r="L19" s="37">
        <v>0.6853</v>
      </c>
      <c r="M19" s="54"/>
    </row>
    <row r="20" customFormat="1" ht="14.3" customHeight="1" spans="1:13">
      <c r="A20" s="46" t="s">
        <v>68</v>
      </c>
      <c r="B20" s="46" t="s">
        <v>69</v>
      </c>
      <c r="C20" s="46" t="s">
        <v>18</v>
      </c>
      <c r="D20" s="47">
        <v>0.2743</v>
      </c>
      <c r="E20" s="46" t="s">
        <v>63</v>
      </c>
      <c r="F20" s="48" t="s">
        <v>70</v>
      </c>
      <c r="G20" s="47">
        <v>0.2743</v>
      </c>
      <c r="H20" s="46" t="s">
        <v>21</v>
      </c>
      <c r="I20" s="37">
        <v>2.9853</v>
      </c>
      <c r="J20" s="37">
        <v>0.6853</v>
      </c>
      <c r="K20" s="37">
        <v>0.6853</v>
      </c>
      <c r="L20" s="37">
        <v>0.6853</v>
      </c>
      <c r="M20" s="54"/>
    </row>
  </sheetData>
  <mergeCells count="5">
    <mergeCell ref="A2:M2"/>
    <mergeCell ref="B4:H4"/>
    <mergeCell ref="I4:J4"/>
    <mergeCell ref="K4:L4"/>
    <mergeCell ref="M4:M5"/>
  </mergeCells>
  <pageMargins left="0.388888888888889" right="0.388888888888889" top="0.388888888888889" bottom="0.388888888888889" header="0" footer="0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8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D6" sqref="D6:D7"/>
    </sheetView>
  </sheetViews>
  <sheetFormatPr defaultColWidth="9" defaultRowHeight="13.5" outlineLevelRow="7"/>
  <cols>
    <col min="1" max="1" width="30.875" customWidth="1"/>
    <col min="2" max="2" width="8.625" customWidth="1"/>
    <col min="3" max="3" width="12" customWidth="1"/>
    <col min="4" max="4" width="11.25" customWidth="1"/>
    <col min="5" max="5" width="13.875" customWidth="1"/>
    <col min="6" max="6" width="7.875" customWidth="1"/>
    <col min="7" max="7" width="7.5" customWidth="1"/>
    <col min="8" max="8" width="7.375" customWidth="1"/>
    <col min="9" max="9" width="6.5" customWidth="1"/>
    <col min="10" max="10" width="9" customWidth="1"/>
    <col min="11" max="11" width="13.25" customWidth="1"/>
    <col min="12" max="12" width="9.5" customWidth="1"/>
    <col min="13" max="13" width="10.75" customWidth="1"/>
    <col min="14" max="14" width="8.25" customWidth="1"/>
    <col min="15" max="15" width="6.625" customWidth="1"/>
    <col min="16" max="16" width="9.76666666666667" customWidth="1"/>
  </cols>
  <sheetData>
    <row r="1" ht="14.3" customHeight="1" spans="1:1">
      <c r="A1" s="27" t="s">
        <v>0</v>
      </c>
    </row>
    <row r="2" ht="27.85" customHeight="1" spans="1:15">
      <c r="A2" s="28" t="s">
        <v>71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ht="14.3" customHeight="1" spans="1:15">
      <c r="A3" s="27"/>
      <c r="B3" s="27"/>
      <c r="C3" s="27"/>
      <c r="D3" s="27"/>
      <c r="E3" s="27"/>
      <c r="F3" s="27"/>
      <c r="G3" s="27"/>
      <c r="H3" s="27"/>
      <c r="K3" s="27"/>
      <c r="L3" s="27"/>
      <c r="M3" s="27"/>
      <c r="O3" s="27" t="s">
        <v>2</v>
      </c>
    </row>
    <row r="4" ht="18.05" customHeight="1" spans="1:15">
      <c r="A4" s="42"/>
      <c r="B4" s="43" t="s">
        <v>3</v>
      </c>
      <c r="C4" s="43"/>
      <c r="D4" s="43"/>
      <c r="E4" s="43"/>
      <c r="F4" s="43"/>
      <c r="G4" s="43"/>
      <c r="H4" s="43"/>
      <c r="I4" s="49" t="s">
        <v>72</v>
      </c>
      <c r="J4" s="50" t="s">
        <v>4</v>
      </c>
      <c r="K4" s="50"/>
      <c r="L4" s="51" t="s">
        <v>5</v>
      </c>
      <c r="M4" s="51"/>
      <c r="N4" s="49" t="s">
        <v>73</v>
      </c>
      <c r="O4" s="52" t="s">
        <v>6</v>
      </c>
    </row>
    <row r="5" ht="55" customHeight="1" spans="1:15">
      <c r="A5" s="44" t="s">
        <v>7</v>
      </c>
      <c r="B5" s="45" t="s">
        <v>8</v>
      </c>
      <c r="C5" s="45" t="s">
        <v>9</v>
      </c>
      <c r="D5" s="45" t="s">
        <v>10</v>
      </c>
      <c r="E5" s="45" t="s">
        <v>11</v>
      </c>
      <c r="F5" s="45" t="s">
        <v>12</v>
      </c>
      <c r="G5" s="45" t="s">
        <v>74</v>
      </c>
      <c r="H5" s="45" t="s">
        <v>14</v>
      </c>
      <c r="I5" s="49"/>
      <c r="J5" s="33"/>
      <c r="K5" s="45" t="s">
        <v>15</v>
      </c>
      <c r="L5" s="33"/>
      <c r="M5" s="45" t="s">
        <v>15</v>
      </c>
      <c r="N5" s="49"/>
      <c r="O5" s="52"/>
    </row>
    <row r="6" ht="14.3" customHeight="1" spans="1:15">
      <c r="A6" s="46" t="s">
        <v>75</v>
      </c>
      <c r="B6" s="46" t="s">
        <v>76</v>
      </c>
      <c r="C6" s="46" t="s">
        <v>77</v>
      </c>
      <c r="D6" s="47">
        <v>0.0497</v>
      </c>
      <c r="E6" s="46" t="s">
        <v>78</v>
      </c>
      <c r="F6" s="48" t="s">
        <v>79</v>
      </c>
      <c r="G6" s="47">
        <v>0.0497</v>
      </c>
      <c r="H6" s="46" t="s">
        <v>21</v>
      </c>
      <c r="I6" s="53"/>
      <c r="J6" s="37">
        <v>0</v>
      </c>
      <c r="K6" s="37">
        <v>0</v>
      </c>
      <c r="L6" s="37">
        <v>0</v>
      </c>
      <c r="M6" s="37">
        <v>0</v>
      </c>
      <c r="N6" s="37"/>
      <c r="O6" s="54"/>
    </row>
    <row r="7" ht="14.3" customHeight="1" spans="1:15">
      <c r="A7" s="46" t="s">
        <v>80</v>
      </c>
      <c r="B7" s="46" t="s">
        <v>81</v>
      </c>
      <c r="C7" s="46" t="s">
        <v>77</v>
      </c>
      <c r="D7" s="47">
        <v>0.0498</v>
      </c>
      <c r="E7" s="46" t="s">
        <v>78</v>
      </c>
      <c r="F7" s="48" t="s">
        <v>82</v>
      </c>
      <c r="G7" s="47">
        <v>0.0498</v>
      </c>
      <c r="H7" s="46" t="s">
        <v>29</v>
      </c>
      <c r="I7" s="53"/>
      <c r="J7" s="37">
        <v>0</v>
      </c>
      <c r="K7" s="37">
        <v>0</v>
      </c>
      <c r="L7" s="37">
        <v>0</v>
      </c>
      <c r="M7" s="37">
        <v>0</v>
      </c>
      <c r="N7" s="37"/>
      <c r="O7" s="54"/>
    </row>
    <row r="8" ht="14.3" customHeight="1"/>
  </sheetData>
  <mergeCells count="7">
    <mergeCell ref="A2:O2"/>
    <mergeCell ref="B4:H4"/>
    <mergeCell ref="J4:K4"/>
    <mergeCell ref="L4:M4"/>
    <mergeCell ref="I4:I5"/>
    <mergeCell ref="N4:N5"/>
    <mergeCell ref="O4:O5"/>
  </mergeCells>
  <printOptions horizontalCentered="1"/>
  <pageMargins left="0.357638888888889" right="0.357638888888889" top="0.266666666666667" bottom="0.266666666666667" header="0" footer="0"/>
  <pageSetup paperSize="9" scale="87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21"/>
  <sheetViews>
    <sheetView workbookViewId="0">
      <selection activeCell="G6" sqref="G6"/>
    </sheetView>
  </sheetViews>
  <sheetFormatPr defaultColWidth="9" defaultRowHeight="13.5" outlineLevelCol="4"/>
  <cols>
    <col min="1" max="1" width="6.65" customWidth="1"/>
    <col min="2" max="2" width="38.675" customWidth="1"/>
    <col min="3" max="3" width="14.375" customWidth="1"/>
    <col min="4" max="4" width="21.375" customWidth="1"/>
    <col min="5" max="5" width="13.25" customWidth="1"/>
    <col min="6" max="7" width="9.76666666666667" customWidth="1"/>
  </cols>
  <sheetData>
    <row r="1" ht="14.3" customHeight="1" spans="1:1">
      <c r="A1" s="27" t="s">
        <v>83</v>
      </c>
    </row>
    <row r="2" ht="27.85" customHeight="1" spans="1:5">
      <c r="A2" s="28" t="s">
        <v>84</v>
      </c>
      <c r="B2" s="28"/>
      <c r="C2" s="28"/>
      <c r="D2" s="28"/>
      <c r="E2" s="28"/>
    </row>
    <row r="3" ht="14.3" customHeight="1" spans="5:5">
      <c r="E3" s="29" t="s">
        <v>2</v>
      </c>
    </row>
    <row r="4" ht="36" customHeight="1" spans="1:5">
      <c r="A4" s="30" t="s">
        <v>85</v>
      </c>
      <c r="B4" s="31" t="s">
        <v>86</v>
      </c>
      <c r="C4" s="31"/>
      <c r="D4" s="32" t="s">
        <v>87</v>
      </c>
      <c r="E4" s="32"/>
    </row>
    <row r="5" ht="19.9" customHeight="1" spans="1:5">
      <c r="A5" s="30"/>
      <c r="B5" s="33" t="s">
        <v>7</v>
      </c>
      <c r="C5" s="33" t="s">
        <v>88</v>
      </c>
      <c r="D5" s="33" t="s">
        <v>89</v>
      </c>
      <c r="E5" s="34" t="s">
        <v>88</v>
      </c>
    </row>
    <row r="6" ht="17.3" customHeight="1" spans="1:5">
      <c r="A6" s="35" t="s">
        <v>90</v>
      </c>
      <c r="B6" s="36"/>
      <c r="C6" s="37">
        <f>SUM(C7:C21)</f>
        <v>6.2358</v>
      </c>
      <c r="D6" s="37"/>
      <c r="E6" s="37">
        <f>SUM(E7:E21)</f>
        <v>6.2358</v>
      </c>
    </row>
    <row r="7" ht="17.3" customHeight="1" spans="1:5">
      <c r="A7" s="38">
        <v>1</v>
      </c>
      <c r="B7" s="39" t="s">
        <v>42</v>
      </c>
      <c r="C7" s="40">
        <v>0.009</v>
      </c>
      <c r="D7" s="39" t="s">
        <v>91</v>
      </c>
      <c r="E7" s="41">
        <v>0.7205</v>
      </c>
    </row>
    <row r="8" ht="17.3" customHeight="1" spans="1:5">
      <c r="A8" s="38">
        <v>2</v>
      </c>
      <c r="B8" s="39" t="s">
        <v>35</v>
      </c>
      <c r="C8" s="40">
        <v>0.003</v>
      </c>
      <c r="D8" s="39"/>
      <c r="E8" s="41"/>
    </row>
    <row r="9" ht="17.3" customHeight="1" spans="1:5">
      <c r="A9" s="38">
        <v>3</v>
      </c>
      <c r="B9" s="39" t="s">
        <v>26</v>
      </c>
      <c r="C9" s="40">
        <v>0.2071</v>
      </c>
      <c r="D9" s="39"/>
      <c r="E9" s="41"/>
    </row>
    <row r="10" ht="17.3" customHeight="1" spans="1:5">
      <c r="A10" s="38">
        <v>4</v>
      </c>
      <c r="B10" s="39" t="s">
        <v>30</v>
      </c>
      <c r="C10" s="40">
        <v>0.0692</v>
      </c>
      <c r="D10" s="39"/>
      <c r="E10" s="41"/>
    </row>
    <row r="11" ht="17.3" customHeight="1" spans="1:5">
      <c r="A11" s="38">
        <v>5</v>
      </c>
      <c r="B11" s="39" t="s">
        <v>45</v>
      </c>
      <c r="C11" s="40">
        <v>0.009</v>
      </c>
      <c r="D11" s="39"/>
      <c r="E11" s="41"/>
    </row>
    <row r="12" ht="17.3" customHeight="1" spans="1:5">
      <c r="A12" s="38">
        <v>6</v>
      </c>
      <c r="B12" s="39" t="s">
        <v>22</v>
      </c>
      <c r="C12" s="40">
        <v>0.2071</v>
      </c>
      <c r="D12" s="39"/>
      <c r="E12" s="41"/>
    </row>
    <row r="13" ht="17.3" customHeight="1" spans="1:5">
      <c r="A13" s="38">
        <v>7</v>
      </c>
      <c r="B13" s="39" t="s">
        <v>39</v>
      </c>
      <c r="C13" s="40">
        <v>0.009</v>
      </c>
      <c r="D13" s="39"/>
      <c r="E13" s="41"/>
    </row>
    <row r="14" ht="17.3" customHeight="1" spans="1:5">
      <c r="A14" s="38">
        <v>8</v>
      </c>
      <c r="B14" s="39" t="s">
        <v>16</v>
      </c>
      <c r="C14" s="40">
        <v>0.2071</v>
      </c>
      <c r="D14" s="39"/>
      <c r="E14" s="41"/>
    </row>
    <row r="15" customFormat="1" ht="17.3" customHeight="1" spans="1:5">
      <c r="A15" s="38">
        <v>9</v>
      </c>
      <c r="B15" s="39" t="s">
        <v>55</v>
      </c>
      <c r="C15" s="40">
        <v>1.449</v>
      </c>
      <c r="D15" s="39" t="s">
        <v>92</v>
      </c>
      <c r="E15" s="41">
        <v>2.1343</v>
      </c>
    </row>
    <row r="16" customFormat="1" ht="17.3" customHeight="1" spans="1:5">
      <c r="A16" s="38">
        <v>10</v>
      </c>
      <c r="B16" s="39" t="s">
        <v>68</v>
      </c>
      <c r="C16" s="40">
        <v>0.2743</v>
      </c>
      <c r="D16" s="39" t="s">
        <v>91</v>
      </c>
      <c r="E16" s="41">
        <v>3.381</v>
      </c>
    </row>
    <row r="17" customFormat="1" ht="17.3" customHeight="1" spans="1:5">
      <c r="A17" s="38">
        <v>11</v>
      </c>
      <c r="B17" s="39" t="s">
        <v>52</v>
      </c>
      <c r="C17" s="40">
        <v>1.449</v>
      </c>
      <c r="D17" s="39"/>
      <c r="E17" s="41"/>
    </row>
    <row r="18" customFormat="1" ht="17.3" customHeight="1" spans="1:5">
      <c r="A18" s="38">
        <v>12</v>
      </c>
      <c r="B18" s="39" t="s">
        <v>58</v>
      </c>
      <c r="C18" s="40">
        <v>1.449</v>
      </c>
      <c r="D18" s="39"/>
      <c r="E18" s="41"/>
    </row>
    <row r="19" customFormat="1" ht="17.3" customHeight="1" spans="1:5">
      <c r="A19" s="38">
        <v>13</v>
      </c>
      <c r="B19" s="39" t="s">
        <v>65</v>
      </c>
      <c r="C19" s="40">
        <v>0.2055</v>
      </c>
      <c r="D19" s="39"/>
      <c r="E19" s="41"/>
    </row>
    <row r="20" customFormat="1" ht="17.3" customHeight="1" spans="1:5">
      <c r="A20" s="38">
        <v>14</v>
      </c>
      <c r="B20" s="39" t="s">
        <v>61</v>
      </c>
      <c r="C20" s="40">
        <v>0.2055</v>
      </c>
      <c r="D20" s="39"/>
      <c r="E20" s="41"/>
    </row>
    <row r="21" customFormat="1" ht="17.3" customHeight="1" spans="1:5">
      <c r="A21" s="38">
        <v>15</v>
      </c>
      <c r="B21" s="39" t="s">
        <v>48</v>
      </c>
      <c r="C21" s="40">
        <v>0.483</v>
      </c>
      <c r="D21" s="39"/>
      <c r="E21" s="41"/>
    </row>
  </sheetData>
  <mergeCells count="4">
    <mergeCell ref="A2:E2"/>
    <mergeCell ref="B4:C4"/>
    <mergeCell ref="D4:E4"/>
    <mergeCell ref="A4:A5"/>
  </mergeCells>
  <printOptions horizontalCentered="1"/>
  <pageMargins left="0.751388888888889" right="0.751388888888889" top="0.266666666666667" bottom="0.266666666666667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8"/>
  <sheetViews>
    <sheetView workbookViewId="0">
      <selection activeCell="C28" sqref="C28"/>
    </sheetView>
  </sheetViews>
  <sheetFormatPr defaultColWidth="9" defaultRowHeight="13.5" outlineLevelRow="7" outlineLevelCol="4"/>
  <cols>
    <col min="1" max="1" width="6.65" customWidth="1"/>
    <col min="2" max="2" width="38.675" customWidth="1"/>
    <col min="3" max="3" width="23.2" customWidth="1"/>
    <col min="4" max="4" width="29.45" customWidth="1"/>
    <col min="5" max="5" width="23.2" customWidth="1"/>
    <col min="6" max="7" width="9.76666666666667" customWidth="1"/>
  </cols>
  <sheetData>
    <row r="1" ht="14.3" customHeight="1" spans="1:1">
      <c r="A1" s="27" t="s">
        <v>83</v>
      </c>
    </row>
    <row r="2" ht="27.85" customHeight="1" spans="1:5">
      <c r="A2" s="28" t="s">
        <v>93</v>
      </c>
      <c r="B2" s="28"/>
      <c r="C2" s="28"/>
      <c r="D2" s="28"/>
      <c r="E2" s="28"/>
    </row>
    <row r="3" ht="14.3" customHeight="1" spans="5:5">
      <c r="E3" s="29" t="s">
        <v>2</v>
      </c>
    </row>
    <row r="4" ht="19.9" customHeight="1" spans="1:5">
      <c r="A4" s="30" t="s">
        <v>85</v>
      </c>
      <c r="B4" s="31" t="s">
        <v>94</v>
      </c>
      <c r="C4" s="31"/>
      <c r="D4" s="32" t="s">
        <v>95</v>
      </c>
      <c r="E4" s="32"/>
    </row>
    <row r="5" ht="19.9" customHeight="1" spans="1:5">
      <c r="A5" s="30"/>
      <c r="B5" s="33" t="s">
        <v>7</v>
      </c>
      <c r="C5" s="33" t="s">
        <v>88</v>
      </c>
      <c r="D5" s="33" t="s">
        <v>89</v>
      </c>
      <c r="E5" s="34" t="s">
        <v>88</v>
      </c>
    </row>
    <row r="6" ht="17.3" customHeight="1" spans="1:5">
      <c r="A6" s="35" t="s">
        <v>90</v>
      </c>
      <c r="B6" s="36"/>
      <c r="C6" s="37">
        <f>SUM(C7:C8)</f>
        <v>0.0995</v>
      </c>
      <c r="D6" s="37"/>
      <c r="E6" s="37">
        <f>SUM(E7:E8)</f>
        <v>0.0995</v>
      </c>
    </row>
    <row r="7" ht="17.3" customHeight="1" spans="1:5">
      <c r="A7" s="38">
        <v>1</v>
      </c>
      <c r="B7" s="39" t="s">
        <v>75</v>
      </c>
      <c r="C7" s="40">
        <v>0.0497</v>
      </c>
      <c r="D7" s="39" t="s">
        <v>92</v>
      </c>
      <c r="E7" s="41">
        <v>0.0995</v>
      </c>
    </row>
    <row r="8" ht="17.3" customHeight="1" spans="1:5">
      <c r="A8" s="38">
        <v>2</v>
      </c>
      <c r="B8" s="39" t="s">
        <v>80</v>
      </c>
      <c r="C8" s="40">
        <v>0.0498</v>
      </c>
      <c r="D8" s="39"/>
      <c r="E8" s="41"/>
    </row>
  </sheetData>
  <mergeCells count="4">
    <mergeCell ref="A2:E2"/>
    <mergeCell ref="B4:C4"/>
    <mergeCell ref="D4:E4"/>
    <mergeCell ref="A4:A5"/>
  </mergeCells>
  <pageMargins left="0.75" right="0.75" top="0.26875" bottom="0.26875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7"/>
  <sheetViews>
    <sheetView tabSelected="1" topLeftCell="A3" workbookViewId="0">
      <selection activeCell="M4" sqref="M4"/>
    </sheetView>
  </sheetViews>
  <sheetFormatPr defaultColWidth="9" defaultRowHeight="13.5" outlineLevelRow="6"/>
  <sheetData>
    <row r="1" ht="20.25" spans="1:11">
      <c r="A1" s="1" t="s">
        <v>96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.75" spans="1:11">
      <c r="A2" s="2" t="s">
        <v>97</v>
      </c>
      <c r="B2" s="2" t="s">
        <v>98</v>
      </c>
      <c r="C2" s="2" t="s">
        <v>99</v>
      </c>
      <c r="D2" s="2" t="s">
        <v>100</v>
      </c>
      <c r="E2" s="2" t="s">
        <v>101</v>
      </c>
      <c r="F2" s="2" t="s">
        <v>102</v>
      </c>
      <c r="G2" s="2" t="s">
        <v>103</v>
      </c>
      <c r="H2" s="2" t="s">
        <v>104</v>
      </c>
      <c r="I2" s="2" t="s">
        <v>105</v>
      </c>
      <c r="J2" s="2" t="s">
        <v>106</v>
      </c>
      <c r="K2" s="25" t="s">
        <v>6</v>
      </c>
    </row>
    <row r="3" ht="73.5" spans="1:11">
      <c r="A3" s="6" t="s">
        <v>107</v>
      </c>
      <c r="B3" s="7" t="s">
        <v>108</v>
      </c>
      <c r="C3" s="8" t="s">
        <v>109</v>
      </c>
      <c r="D3" s="9" t="s">
        <v>110</v>
      </c>
      <c r="E3" s="10" t="s">
        <v>18</v>
      </c>
      <c r="F3" s="11">
        <v>8807</v>
      </c>
      <c r="G3" s="12" t="s">
        <v>50</v>
      </c>
      <c r="H3" s="13">
        <v>31926</v>
      </c>
      <c r="I3" s="13">
        <v>80</v>
      </c>
      <c r="J3" s="13" t="s">
        <v>111</v>
      </c>
      <c r="K3" s="26" t="s">
        <v>112</v>
      </c>
    </row>
    <row r="4" ht="73.5" spans="1:11">
      <c r="A4" s="14"/>
      <c r="B4" s="15"/>
      <c r="C4" s="10"/>
      <c r="D4" s="16"/>
      <c r="E4" s="10"/>
      <c r="F4" s="17"/>
      <c r="G4" s="12" t="s">
        <v>50</v>
      </c>
      <c r="H4" s="18"/>
      <c r="I4" s="18"/>
      <c r="J4" s="18"/>
      <c r="K4" s="26" t="s">
        <v>113</v>
      </c>
    </row>
    <row r="5" ht="73.5" spans="1:11">
      <c r="A5" s="19"/>
      <c r="B5" s="20"/>
      <c r="C5" s="21"/>
      <c r="D5" s="22"/>
      <c r="E5" s="10"/>
      <c r="F5" s="23"/>
      <c r="G5" s="12" t="s">
        <v>50</v>
      </c>
      <c r="H5" s="24"/>
      <c r="I5" s="24"/>
      <c r="J5" s="24"/>
      <c r="K5" s="26" t="s">
        <v>114</v>
      </c>
    </row>
    <row r="6" ht="14.25" spans="1:11">
      <c r="A6" s="3"/>
      <c r="B6" s="3"/>
      <c r="C6" s="3"/>
      <c r="D6" s="3"/>
      <c r="E6" s="3"/>
      <c r="F6" s="3"/>
      <c r="G6" s="3"/>
      <c r="H6" s="3"/>
      <c r="I6" s="3"/>
      <c r="J6" s="3"/>
      <c r="K6" s="25"/>
    </row>
    <row r="7" ht="14.25" spans="1:11">
      <c r="A7" s="3"/>
      <c r="B7" s="3"/>
      <c r="C7" s="3"/>
      <c r="D7" s="3"/>
      <c r="E7" s="3"/>
      <c r="F7" s="3"/>
      <c r="G7" s="3"/>
      <c r="H7" s="3"/>
      <c r="I7" s="3"/>
      <c r="J7" s="3"/>
      <c r="K7" s="25"/>
    </row>
  </sheetData>
  <mergeCells count="10">
    <mergeCell ref="A1:K1"/>
    <mergeCell ref="A3:A5"/>
    <mergeCell ref="B3:B5"/>
    <mergeCell ref="C3:C5"/>
    <mergeCell ref="D3:D5"/>
    <mergeCell ref="E3:E5"/>
    <mergeCell ref="F3:F5"/>
    <mergeCell ref="H3:H5"/>
    <mergeCell ref="I3:I5"/>
    <mergeCell ref="J3:J5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7"/>
  <sheetViews>
    <sheetView workbookViewId="0">
      <selection activeCell="B4" sqref="B4"/>
    </sheetView>
  </sheetViews>
  <sheetFormatPr defaultColWidth="9" defaultRowHeight="13.5" outlineLevelRow="6"/>
  <sheetData>
    <row r="1" ht="20.25" spans="1:13">
      <c r="A1" s="1" t="s">
        <v>115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4"/>
    </row>
    <row r="2" ht="57" spans="1:13">
      <c r="A2" s="2" t="s">
        <v>97</v>
      </c>
      <c r="B2" s="2" t="s">
        <v>98</v>
      </c>
      <c r="C2" s="2" t="s">
        <v>99</v>
      </c>
      <c r="D2" s="2" t="s">
        <v>100</v>
      </c>
      <c r="E2" s="2" t="s">
        <v>101</v>
      </c>
      <c r="F2" s="2" t="s">
        <v>102</v>
      </c>
      <c r="G2" s="2" t="s">
        <v>103</v>
      </c>
      <c r="H2" s="2" t="s">
        <v>104</v>
      </c>
      <c r="I2" s="2" t="s">
        <v>105</v>
      </c>
      <c r="J2" s="2" t="s">
        <v>106</v>
      </c>
      <c r="K2" s="2" t="s">
        <v>116</v>
      </c>
      <c r="L2" s="2" t="s">
        <v>117</v>
      </c>
      <c r="M2" s="5" t="s">
        <v>6</v>
      </c>
    </row>
    <row r="3" ht="14.25" spans="1:13">
      <c r="A3" s="3"/>
      <c r="B3" s="3" t="s">
        <v>118</v>
      </c>
      <c r="C3" s="3"/>
      <c r="D3" s="3"/>
      <c r="E3" s="3"/>
      <c r="F3" s="3"/>
      <c r="G3" s="3"/>
      <c r="H3" s="3"/>
      <c r="I3" s="3"/>
      <c r="J3" s="3"/>
      <c r="K3" s="3"/>
      <c r="L3" s="3"/>
      <c r="M3" s="5"/>
    </row>
    <row r="4" ht="14.25" spans="1:1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5"/>
    </row>
    <row r="5" ht="14.25" spans="1:1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5"/>
    </row>
    <row r="6" ht="14.25" spans="1:1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5"/>
    </row>
    <row r="7" ht="14.25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5"/>
    </row>
  </sheetData>
  <mergeCells count="1">
    <mergeCell ref="A1:L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表3-1 新增地方政府一般债券情况表</vt:lpstr>
      <vt:lpstr>表3-1 新增地方政府专项债券情况表</vt:lpstr>
      <vt:lpstr>表3-2 新增地方政府一般债券资金收支情况表</vt:lpstr>
      <vt:lpstr>表3-2 新增地方政府专项债券资金收支情况表</vt:lpstr>
      <vt:lpstr>2019年地方政府债券存续期公开情况表（一般、普通专项债券）</vt:lpstr>
      <vt:lpstr>2019年地方政府债券存续期公开情况表（项目收益专项债券）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2019-06-27T09:50:00Z</dcterms:created>
  <dcterms:modified xsi:type="dcterms:W3CDTF">2019-06-28T07:53:06Z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