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2" sheetId="1" r:id="rId1"/>
  </sheets>
  <definedNames>
    <definedName name="OLE_LINK7" localSheetId="0">'Sheet2'!#REF!</definedName>
    <definedName name="_xlnm.Print_Area" localSheetId="0">'Sheet2'!$A$1:$J$16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<sst xmlns="http://schemas.openxmlformats.org/spreadsheetml/2006/main" count="123" uniqueCount="90">
  <si>
    <t>宗地编号</t>
  </si>
  <si>
    <t>宗地位置</t>
  </si>
  <si>
    <t>土地面积</t>
  </si>
  <si>
    <t>土地用途及年限</t>
  </si>
  <si>
    <t>规划指标要求</t>
  </si>
  <si>
    <t>起始价
(万元)</t>
  </si>
  <si>
    <t>竞买保证金   （万元）</t>
  </si>
  <si>
    <t>容积率</t>
  </si>
  <si>
    <t>建筑密度</t>
  </si>
  <si>
    <t>绿地率</t>
  </si>
  <si>
    <t xml:space="preserve">建筑限高 </t>
  </si>
  <si>
    <t>2023-40</t>
  </si>
  <si>
    <t>鼓楼区东水路东侧、福新路北侧，高工小区旧改出让地块</t>
  </si>
  <si>
    <t>24660平方米（合36.99亩）</t>
  </si>
  <si>
    <t>住宅用地70年、商服（商业）用地40年</t>
  </si>
  <si>
    <t>1.0以上、2.5以下（其中商业不超过3000平方米）</t>
  </si>
  <si>
    <t>30%以下（含30%）</t>
  </si>
  <si>
    <t>30%以上（含30%）</t>
  </si>
  <si>
    <t>80米以下(其中住宅建筑高度21米以上）</t>
  </si>
  <si>
    <t>2023-41</t>
  </si>
  <si>
    <t>鼓楼区泉塘巷西侧，屏西小区旧改出让地块二</t>
  </si>
  <si>
    <t>33199平方米（合49.8亩）</t>
  </si>
  <si>
    <t>1.0以上、2.67以下（其中商业不超过3000平方米）</t>
  </si>
  <si>
    <t>100米以下(其中住宅建筑高度21米以上）</t>
  </si>
  <si>
    <t>2023-42</t>
  </si>
  <si>
    <t>鼓楼区北二环路北侧，屏西路西侧，屏西小区旧改出让地块四</t>
  </si>
  <si>
    <t>11752平方米（合17.63亩）</t>
  </si>
  <si>
    <t>1.0以上、2.5以下（其中商业不超过2000平方米）</t>
  </si>
  <si>
    <t>35%以下（含35%）</t>
  </si>
  <si>
    <t>50米以下(其中住宅建筑高度21米以上）</t>
  </si>
  <si>
    <t>2023-43</t>
  </si>
  <si>
    <t>台江区五一中路与国货西路交叉口西北侧，汽车南站周边旧改造地块</t>
  </si>
  <si>
    <t>22273平方米（合33.41亩）</t>
  </si>
  <si>
    <t>1.0以上、2.0以下（其中商业不超过6000平方米）</t>
  </si>
  <si>
    <t>2023-44</t>
  </si>
  <si>
    <t>台江区江滨西大道以北，新兴路西侧出让地块</t>
  </si>
  <si>
    <t>3540平方米（合5.31亩）</t>
  </si>
  <si>
    <t>住宅用地70年</t>
  </si>
  <si>
    <t>1.0以上、1.4以下</t>
  </si>
  <si>
    <t>20%以下（含20%）</t>
  </si>
  <si>
    <t>21-27米(含27米）</t>
  </si>
  <si>
    <t>2023-45</t>
  </si>
  <si>
    <t>晋安区长乐中路东侧，晋连路南侧，南湖旧改项目出让地块一</t>
  </si>
  <si>
    <t>74133平方米（合111.2亩）</t>
  </si>
  <si>
    <t>1.0以上、3.57以下（其中商业建筑面积不超过25000平方米）</t>
  </si>
  <si>
    <t>130米以下(其中住宅建筑高度21米以上）</t>
  </si>
  <si>
    <t>2023-46</t>
  </si>
  <si>
    <t>晋安区赤星路东侧，西庄路西侧出让地块</t>
  </si>
  <si>
    <t>17439平方米（合26.16亩）</t>
  </si>
  <si>
    <t>1.0以上、2.8以下（其中商业建筑面积1000-1500平方米）</t>
  </si>
  <si>
    <t>35%以上（含35%）</t>
  </si>
  <si>
    <t>2023-47</t>
  </si>
  <si>
    <t>晋安区化工路与茶会路交叉口东南侧出让地块</t>
  </si>
  <si>
    <t>10660平方米（合15.99亩）</t>
  </si>
  <si>
    <t>1.0以上、3.3以下（其中商业建筑面积不超过3500平方米）</t>
  </si>
  <si>
    <t>25%以下（含25%）</t>
  </si>
  <si>
    <t>100米以下(住宅建筑高度21米以上）</t>
  </si>
  <si>
    <t>2023-48</t>
  </si>
  <si>
    <t>鼓楼区江厝路南侧，屏西小区旧改出让地块一</t>
  </si>
  <si>
    <t>37414平方米（合56.12亩）</t>
  </si>
  <si>
    <t>住宅用地70年、公共管理与公共服务（幼儿园）用地50年、商服（商业）用地40年</t>
  </si>
  <si>
    <t>容积率1.0以上、4.11以下（其中商业不超过6000平方米）</t>
  </si>
  <si>
    <t>30.8%以下</t>
  </si>
  <si>
    <t>2023-49</t>
  </si>
  <si>
    <t>仓山区盖山路南侧，义序路东侧，郭宅周边旧改出让地块八</t>
  </si>
  <si>
    <t>13569平方米（合20.35亩）</t>
  </si>
  <si>
    <t>1.0以上、1.7以下</t>
  </si>
  <si>
    <t>50米以下(同时应满足义序机场限高要求，其中住宅建筑高度21米以上）</t>
  </si>
  <si>
    <t>2023-50</t>
  </si>
  <si>
    <t>台江区六一中路东侧，光明港路北侧，雁塔旧改出让地块三</t>
  </si>
  <si>
    <t>26281平方米（合39.42亩）</t>
  </si>
  <si>
    <t>1.0以上、3.97以下（其中商业不超过3500平方米）</t>
  </si>
  <si>
    <t>2023-51</t>
  </si>
  <si>
    <t>晋安区绕城高速以南，外环路北侧出让地块</t>
  </si>
  <si>
    <t>24187平方米（合36.28亩）</t>
  </si>
  <si>
    <t>1.0以上、1.6以下（其中商业建筑面积4000-4500平方米）</t>
  </si>
  <si>
    <t>30%以下</t>
  </si>
  <si>
    <t>36米以下(含36米，其中住宅建筑高度21米以上）</t>
  </si>
  <si>
    <t>2023-52</t>
  </si>
  <si>
    <t>晋安区长乐中路东侧，国货东路北侧，南湖旧屋区改造项目地块二</t>
  </si>
  <si>
    <t>54898平方米（合82.35亩）</t>
  </si>
  <si>
    <t>1.0以上、5.15以下（其中商业不超过5700平方米）</t>
  </si>
  <si>
    <t>2023-53</t>
  </si>
  <si>
    <t>仓山区帝封江南侧，滨海快线帝封江线网中心地块</t>
  </si>
  <si>
    <t>27136平方米（合40.7亩）</t>
  </si>
  <si>
    <t>商服（办公）用地40年、交通场站用地50年</t>
  </si>
  <si>
    <t>1.0以上，2.9以下（其中商务办公建筑面积不超过总计容建筑面积的10%，技术装备物资储备调度中心面积不少于2500平方米）</t>
  </si>
  <si>
    <t>40%以下（含40%）</t>
  </si>
  <si>
    <t>25%以上（含25%）</t>
  </si>
  <si>
    <t>50米以下（含50米，需同时满足义序机场限高要求）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</si>
</sst>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Calibri"/>
      <family val="0"/>
    </font>
    <font>
      <sz val="10"/>
      <name val="Calibri"/>
      <family val="0"/>
    </font>
    <font>
      <b/>
      <sz val="10.5"/>
      <color indexed="8"/>
      <name val="Calibri"/>
      <family val="0"/>
    </font>
    <font>
      <sz val="10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7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19" borderId="9" xfId="0" applyFont="1" applyFill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0" zoomScaleSheetLayoutView="80" workbookViewId="0" topLeftCell="A1">
      <pane ySplit="2" topLeftCell="A3" activePane="bottomLeft" state="frozen"/>
      <selection pane="bottomLeft" activeCell="L3" sqref="L3"/>
    </sheetView>
  </sheetViews>
  <sheetFormatPr defaultColWidth="9.00390625" defaultRowHeight="14.25"/>
  <cols>
    <col min="1" max="1" width="8.50390625" style="1" customWidth="1"/>
    <col min="2" max="2" width="20.875" style="2" customWidth="1"/>
    <col min="3" max="3" width="21.75390625" style="3" customWidth="1"/>
    <col min="4" max="4" width="18.25390625" style="1" customWidth="1"/>
    <col min="5" max="5" width="16.625" style="1" customWidth="1"/>
    <col min="6" max="7" width="13.125" style="1" customWidth="1"/>
    <col min="8" max="8" width="16.25390625" style="1" customWidth="1"/>
    <col min="9" max="9" width="13.625" style="1" customWidth="1"/>
    <col min="10" max="10" width="16.25390625" style="1" customWidth="1"/>
    <col min="11" max="236" width="9.00390625" style="1" customWidth="1"/>
    <col min="237" max="16384" width="9.00390625" style="4" customWidth="1"/>
  </cols>
  <sheetData>
    <row r="1" spans="1:10" ht="18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/>
      <c r="G1" s="5"/>
      <c r="H1" s="5"/>
      <c r="I1" s="5" t="s">
        <v>5</v>
      </c>
      <c r="J1" s="5" t="s">
        <v>6</v>
      </c>
    </row>
    <row r="2" spans="1:10" ht="54" customHeight="1">
      <c r="A2" s="5"/>
      <c r="B2" s="5"/>
      <c r="C2" s="5"/>
      <c r="D2" s="5"/>
      <c r="E2" s="5" t="s">
        <v>7</v>
      </c>
      <c r="F2" s="5" t="s">
        <v>8</v>
      </c>
      <c r="G2" s="5" t="s">
        <v>9</v>
      </c>
      <c r="H2" s="5" t="s">
        <v>10</v>
      </c>
      <c r="I2" s="5"/>
      <c r="J2" s="5"/>
    </row>
    <row r="3" spans="1:10" ht="51.75" customHeight="1">
      <c r="A3" s="6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>
        <v>192600</v>
      </c>
      <c r="J3" s="7">
        <f>I3*0.2</f>
        <v>38520</v>
      </c>
    </row>
    <row r="4" spans="1:10" ht="54" customHeight="1">
      <c r="A4" s="6" t="s">
        <v>19</v>
      </c>
      <c r="B4" s="7" t="s">
        <v>20</v>
      </c>
      <c r="C4" s="7" t="s">
        <v>21</v>
      </c>
      <c r="D4" s="7" t="s">
        <v>14</v>
      </c>
      <c r="E4" s="7" t="s">
        <v>22</v>
      </c>
      <c r="F4" s="7" t="s">
        <v>16</v>
      </c>
      <c r="G4" s="7" t="s">
        <v>17</v>
      </c>
      <c r="H4" s="7" t="s">
        <v>23</v>
      </c>
      <c r="I4" s="7">
        <v>198200</v>
      </c>
      <c r="J4" s="7">
        <f aca="true" t="shared" si="0" ref="J4:J16">I4*0.2</f>
        <v>39640</v>
      </c>
    </row>
    <row r="5" spans="1:10" ht="60.75" customHeight="1">
      <c r="A5" s="6" t="s">
        <v>24</v>
      </c>
      <c r="B5" s="7" t="s">
        <v>25</v>
      </c>
      <c r="C5" s="7" t="s">
        <v>26</v>
      </c>
      <c r="D5" s="7" t="s">
        <v>14</v>
      </c>
      <c r="E5" s="7" t="s">
        <v>27</v>
      </c>
      <c r="F5" s="7" t="s">
        <v>28</v>
      </c>
      <c r="G5" s="7" t="s">
        <v>17</v>
      </c>
      <c r="H5" s="7" t="s">
        <v>29</v>
      </c>
      <c r="I5" s="7">
        <v>60400</v>
      </c>
      <c r="J5" s="7">
        <f t="shared" si="0"/>
        <v>12080</v>
      </c>
    </row>
    <row r="6" spans="1:10" ht="63" customHeight="1">
      <c r="A6" s="6" t="s">
        <v>30</v>
      </c>
      <c r="B6" s="7" t="s">
        <v>31</v>
      </c>
      <c r="C6" s="7" t="s">
        <v>32</v>
      </c>
      <c r="D6" s="7" t="s">
        <v>14</v>
      </c>
      <c r="E6" s="7" t="s">
        <v>33</v>
      </c>
      <c r="F6" s="7" t="s">
        <v>16</v>
      </c>
      <c r="G6" s="7" t="s">
        <v>17</v>
      </c>
      <c r="H6" s="7" t="s">
        <v>23</v>
      </c>
      <c r="I6" s="7">
        <v>90500</v>
      </c>
      <c r="J6" s="7">
        <f t="shared" si="0"/>
        <v>18100</v>
      </c>
    </row>
    <row r="7" spans="1:10" ht="51.75" customHeight="1">
      <c r="A7" s="6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17</v>
      </c>
      <c r="H7" s="7" t="s">
        <v>40</v>
      </c>
      <c r="I7" s="7">
        <v>9400</v>
      </c>
      <c r="J7" s="7">
        <f t="shared" si="0"/>
        <v>1880</v>
      </c>
    </row>
    <row r="8" spans="1:10" ht="39" customHeight="1">
      <c r="A8" s="6" t="s">
        <v>41</v>
      </c>
      <c r="B8" s="7" t="s">
        <v>42</v>
      </c>
      <c r="C8" s="7" t="s">
        <v>43</v>
      </c>
      <c r="D8" s="7" t="s">
        <v>14</v>
      </c>
      <c r="E8" s="7" t="s">
        <v>44</v>
      </c>
      <c r="F8" s="7" t="s">
        <v>16</v>
      </c>
      <c r="G8" s="7" t="s">
        <v>17</v>
      </c>
      <c r="H8" s="7" t="s">
        <v>45</v>
      </c>
      <c r="I8" s="7">
        <v>485200</v>
      </c>
      <c r="J8" s="7">
        <f t="shared" si="0"/>
        <v>97040</v>
      </c>
    </row>
    <row r="9" spans="1:10" ht="39" customHeight="1">
      <c r="A9" s="6" t="s">
        <v>46</v>
      </c>
      <c r="B9" s="7" t="s">
        <v>47</v>
      </c>
      <c r="C9" s="7" t="s">
        <v>48</v>
      </c>
      <c r="D9" s="7" t="s">
        <v>14</v>
      </c>
      <c r="E9" s="7" t="s">
        <v>49</v>
      </c>
      <c r="F9" s="7" t="s">
        <v>39</v>
      </c>
      <c r="G9" s="7" t="s">
        <v>50</v>
      </c>
      <c r="H9" s="7" t="s">
        <v>18</v>
      </c>
      <c r="I9" s="7">
        <v>55200</v>
      </c>
      <c r="J9" s="7">
        <f t="shared" si="0"/>
        <v>11040</v>
      </c>
    </row>
    <row r="10" spans="1:10" ht="39" customHeight="1">
      <c r="A10" s="6" t="s">
        <v>51</v>
      </c>
      <c r="B10" s="7" t="s">
        <v>52</v>
      </c>
      <c r="C10" s="7" t="s">
        <v>53</v>
      </c>
      <c r="D10" s="7" t="s">
        <v>14</v>
      </c>
      <c r="E10" s="7" t="s">
        <v>54</v>
      </c>
      <c r="F10" s="7" t="s">
        <v>55</v>
      </c>
      <c r="G10" s="7" t="s">
        <v>17</v>
      </c>
      <c r="H10" s="7" t="s">
        <v>56</v>
      </c>
      <c r="I10" s="7">
        <v>70400</v>
      </c>
      <c r="J10" s="7">
        <f t="shared" si="0"/>
        <v>14080</v>
      </c>
    </row>
    <row r="11" spans="1:10" ht="66" customHeight="1">
      <c r="A11" s="6" t="s">
        <v>57</v>
      </c>
      <c r="B11" s="7" t="s">
        <v>58</v>
      </c>
      <c r="C11" s="7" t="s">
        <v>59</v>
      </c>
      <c r="D11" s="7" t="s">
        <v>60</v>
      </c>
      <c r="E11" s="7" t="s">
        <v>61</v>
      </c>
      <c r="F11" s="7" t="s">
        <v>62</v>
      </c>
      <c r="G11" s="7" t="s">
        <v>17</v>
      </c>
      <c r="H11" s="7" t="s">
        <v>23</v>
      </c>
      <c r="I11" s="7">
        <v>110700</v>
      </c>
      <c r="J11" s="7">
        <f t="shared" si="0"/>
        <v>22140</v>
      </c>
    </row>
    <row r="12" spans="1:10" ht="57.75" customHeight="1">
      <c r="A12" s="6" t="s">
        <v>63</v>
      </c>
      <c r="B12" s="7" t="s">
        <v>64</v>
      </c>
      <c r="C12" s="7" t="s">
        <v>65</v>
      </c>
      <c r="D12" s="7" t="s">
        <v>37</v>
      </c>
      <c r="E12" s="7" t="s">
        <v>66</v>
      </c>
      <c r="F12" s="7" t="s">
        <v>55</v>
      </c>
      <c r="G12" s="7" t="s">
        <v>17</v>
      </c>
      <c r="H12" s="7" t="s">
        <v>67</v>
      </c>
      <c r="I12" s="7">
        <v>30400</v>
      </c>
      <c r="J12" s="7">
        <f t="shared" si="0"/>
        <v>6080</v>
      </c>
    </row>
    <row r="13" spans="1:10" ht="39" customHeight="1">
      <c r="A13" s="6" t="s">
        <v>68</v>
      </c>
      <c r="B13" s="7" t="s">
        <v>69</v>
      </c>
      <c r="C13" s="7" t="s">
        <v>70</v>
      </c>
      <c r="D13" s="7" t="s">
        <v>14</v>
      </c>
      <c r="E13" s="7" t="s">
        <v>71</v>
      </c>
      <c r="F13" s="7" t="s">
        <v>28</v>
      </c>
      <c r="G13" s="7" t="s">
        <v>17</v>
      </c>
      <c r="H13" s="7" t="s">
        <v>23</v>
      </c>
      <c r="I13" s="7">
        <v>84800</v>
      </c>
      <c r="J13" s="7">
        <f t="shared" si="0"/>
        <v>16960</v>
      </c>
    </row>
    <row r="14" spans="1:10" ht="39" customHeight="1">
      <c r="A14" s="6" t="s">
        <v>72</v>
      </c>
      <c r="B14" s="7" t="s">
        <v>73</v>
      </c>
      <c r="C14" s="7" t="s">
        <v>74</v>
      </c>
      <c r="D14" s="7" t="s">
        <v>14</v>
      </c>
      <c r="E14" s="7" t="s">
        <v>75</v>
      </c>
      <c r="F14" s="7" t="s">
        <v>76</v>
      </c>
      <c r="G14" s="7" t="s">
        <v>50</v>
      </c>
      <c r="H14" s="7" t="s">
        <v>77</v>
      </c>
      <c r="I14" s="7">
        <v>29000</v>
      </c>
      <c r="J14" s="7">
        <f t="shared" si="0"/>
        <v>5800</v>
      </c>
    </row>
    <row r="15" spans="1:10" ht="39" customHeight="1">
      <c r="A15" s="6" t="s">
        <v>78</v>
      </c>
      <c r="B15" s="7" t="s">
        <v>79</v>
      </c>
      <c r="C15" s="7" t="s">
        <v>80</v>
      </c>
      <c r="D15" s="7" t="s">
        <v>14</v>
      </c>
      <c r="E15" s="7" t="s">
        <v>81</v>
      </c>
      <c r="F15" s="7" t="s">
        <v>16</v>
      </c>
      <c r="G15" s="7" t="s">
        <v>17</v>
      </c>
      <c r="H15" s="7" t="s">
        <v>45</v>
      </c>
      <c r="I15" s="7">
        <v>254400</v>
      </c>
      <c r="J15" s="7">
        <f t="shared" si="0"/>
        <v>50880</v>
      </c>
    </row>
    <row r="16" spans="1:10" ht="87" customHeight="1">
      <c r="A16" s="6" t="s">
        <v>82</v>
      </c>
      <c r="B16" s="7" t="s">
        <v>83</v>
      </c>
      <c r="C16" s="7" t="s">
        <v>84</v>
      </c>
      <c r="D16" s="7" t="s">
        <v>85</v>
      </c>
      <c r="E16" s="7" t="s">
        <v>86</v>
      </c>
      <c r="F16" s="7" t="s">
        <v>87</v>
      </c>
      <c r="G16" s="7" t="s">
        <v>88</v>
      </c>
      <c r="H16" s="7" t="s">
        <v>89</v>
      </c>
      <c r="I16" s="7">
        <v>11450</v>
      </c>
      <c r="J16" s="7">
        <f t="shared" si="0"/>
        <v>2290</v>
      </c>
    </row>
  </sheetData>
  <sheetProtection/>
  <mergeCells count="7">
    <mergeCell ref="E1:H1"/>
    <mergeCell ref="A1:A2"/>
    <mergeCell ref="B1:B2"/>
    <mergeCell ref="C1:C2"/>
    <mergeCell ref="D1:D2"/>
    <mergeCell ref="I1:I2"/>
    <mergeCell ref="J1:J2"/>
  </mergeCells>
  <printOptions horizontalCentered="1"/>
  <pageMargins left="0.5506944444444445" right="0.5506944444444445" top="0.4722222222222222" bottom="0.38958333333333334" header="0.5118055555555555" footer="0.3104166666666667"/>
  <pageSetup horizontalDpi="600" verticalDpi="600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谢文锋</dc:creator>
  <cp:keywords/>
  <dc:description/>
  <cp:lastModifiedBy>谢文锋</cp:lastModifiedBy>
  <cp:lastPrinted>2022-01-06T01:27:56Z</cp:lastPrinted>
  <dcterms:created xsi:type="dcterms:W3CDTF">2012-06-06T01:30:27Z</dcterms:created>
  <dcterms:modified xsi:type="dcterms:W3CDTF">2023-10-27T11:27:53Z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C228486A10364E0BA01E5CE8AC577ABF_13</vt:lpwstr>
  </property>
</Properties>
</file>