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activeTab="1"/>
  </bookViews>
  <sheets>
    <sheet name="综合成绩" sheetId="5" r:id="rId1"/>
    <sheet name="笔试成绩" sheetId="1" r:id="rId2"/>
  </sheets>
  <definedNames>
    <definedName name="_xlnm._FilterDatabase" localSheetId="1" hidden="1">笔试成绩!$A$2:$F$12</definedName>
    <definedName name="_xlnm._FilterDatabase" localSheetId="0" hidden="1">综合成绩!$A$1:$E$4</definedName>
  </definedNames>
  <calcPr calcId="144525"/>
</workbook>
</file>

<file path=xl/sharedStrings.xml><?xml version="1.0" encoding="utf-8"?>
<sst xmlns="http://schemas.openxmlformats.org/spreadsheetml/2006/main" count="32" uniqueCount="23">
  <si>
    <t>鼓楼区退役军人事务局招聘编外聘用人员（财务岗位）     综合成绩公示名单</t>
  </si>
  <si>
    <t>序号</t>
  </si>
  <si>
    <t>姓名</t>
  </si>
  <si>
    <t>笔试成绩</t>
  </si>
  <si>
    <t>面试成绩</t>
  </si>
  <si>
    <t>合计</t>
  </si>
  <si>
    <t>综合得分</t>
  </si>
  <si>
    <t>名次</t>
  </si>
  <si>
    <t>薛英</t>
  </si>
  <si>
    <t>王晴</t>
  </si>
  <si>
    <t>黄诗滢</t>
  </si>
  <si>
    <t>胡倩</t>
  </si>
  <si>
    <t>吴兰兰</t>
  </si>
  <si>
    <t>鼓楼区退役军人事务局招聘编外聘用人员（财务岗位）                   笔试成绩公示名单</t>
  </si>
  <si>
    <t>专业笔试成绩</t>
  </si>
  <si>
    <t>写作笔试成绩</t>
  </si>
  <si>
    <t>笔试得分</t>
  </si>
  <si>
    <t>阮剑萍</t>
  </si>
  <si>
    <t>黄晓玲</t>
  </si>
  <si>
    <t>黄振琴</t>
  </si>
  <si>
    <t>郑瑛</t>
  </si>
  <si>
    <t>陈山山</t>
  </si>
  <si>
    <t>备注：笔试成绩排名前5名的进入面试环节。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</si>
</sst>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F7" sqref="F7"/>
    </sheetView>
  </sheetViews>
  <sheetFormatPr defaultColWidth="9" defaultRowHeight="17.4" outlineLevelCol="6"/>
  <cols>
    <col min="1" max="1" width="7.22222222222222" customWidth="1"/>
    <col min="2" max="2" width="15.2222222222222" style="4" customWidth="1"/>
    <col min="3" max="3" width="15.1111111111111" style="5" customWidth="1"/>
    <col min="4" max="4" width="15.8888888888889" style="5" customWidth="1"/>
    <col min="5" max="5" width="14.3333333333333" style="5" customWidth="1"/>
    <col min="6" max="6" width="15.4444444444444" style="5" customWidth="1"/>
    <col min="7" max="7" width="9" style="4"/>
  </cols>
  <sheetData>
    <row r="1" ht="72" customHeight="1" spans="1:7">
      <c r="A1" s="7" t="s">
        <v>0</v>
      </c>
      <c r="B1" s="7"/>
      <c r="C1" s="7"/>
      <c r="D1" s="7"/>
      <c r="E1" s="7"/>
      <c r="F1" s="7"/>
      <c r="G1" s="7"/>
    </row>
    <row r="2" s="14" customFormat="1" ht="49" customHeight="1" spans="1:7">
      <c r="A2" s="15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="2" customFormat="1" ht="49" customHeight="1" spans="1:7">
      <c r="A3" s="8">
        <v>1</v>
      </c>
      <c r="B3" s="8" t="s">
        <v>8</v>
      </c>
      <c r="C3" s="9">
        <v>75.38</v>
      </c>
      <c r="D3" s="9">
        <v>88.75</v>
      </c>
      <c r="E3" s="9">
        <f>C3+D3</f>
        <v>164.13</v>
      </c>
      <c r="F3" s="9">
        <f>E3/2</f>
        <v>82.065</v>
      </c>
      <c r="G3" s="8">
        <v>3</v>
      </c>
    </row>
    <row r="4" s="2" customFormat="1" ht="49" customHeight="1" spans="1:7">
      <c r="A4" s="8">
        <v>2</v>
      </c>
      <c r="B4" s="8" t="s">
        <v>9</v>
      </c>
      <c r="C4" s="9">
        <v>70</v>
      </c>
      <c r="D4" s="9">
        <v>87.25</v>
      </c>
      <c r="E4" s="9">
        <f>C4+D4</f>
        <v>157.25</v>
      </c>
      <c r="F4" s="9">
        <f>E4/2</f>
        <v>78.625</v>
      </c>
      <c r="G4" s="8">
        <v>5</v>
      </c>
    </row>
    <row r="5" s="2" customFormat="1" ht="49" customHeight="1" spans="1:7">
      <c r="A5" s="8">
        <v>3</v>
      </c>
      <c r="B5" s="8" t="s">
        <v>10</v>
      </c>
      <c r="C5" s="9">
        <v>92.63</v>
      </c>
      <c r="D5" s="9">
        <v>90.25</v>
      </c>
      <c r="E5" s="9">
        <f>C5+D5</f>
        <v>182.88</v>
      </c>
      <c r="F5" s="9">
        <f>E5/2</f>
        <v>91.44</v>
      </c>
      <c r="G5" s="8">
        <v>1</v>
      </c>
    </row>
    <row r="6" s="2" customFormat="1" ht="49" customHeight="1" spans="1:7">
      <c r="A6" s="8">
        <v>4</v>
      </c>
      <c r="B6" s="8" t="s">
        <v>11</v>
      </c>
      <c r="C6" s="9">
        <v>73.5</v>
      </c>
      <c r="D6" s="9">
        <v>89.5</v>
      </c>
      <c r="E6" s="9">
        <f>C6+D6</f>
        <v>163</v>
      </c>
      <c r="F6" s="9">
        <f>E6/2</f>
        <v>81.5</v>
      </c>
      <c r="G6" s="8">
        <v>4</v>
      </c>
    </row>
    <row r="7" s="2" customFormat="1" ht="49" customHeight="1" spans="1:7">
      <c r="A7" s="8">
        <v>5</v>
      </c>
      <c r="B7" s="8" t="s">
        <v>12</v>
      </c>
      <c r="C7" s="9">
        <v>83.25</v>
      </c>
      <c r="D7" s="9">
        <v>88.25</v>
      </c>
      <c r="E7" s="9">
        <f>C7+D7</f>
        <v>171.5</v>
      </c>
      <c r="F7" s="9">
        <f>E7/2</f>
        <v>85.75</v>
      </c>
      <c r="G7" s="8">
        <v>2</v>
      </c>
    </row>
    <row r="8" s="2" customFormat="1" ht="28" customHeight="1" spans="1:7">
      <c r="A8" s="1"/>
      <c r="B8" s="1"/>
      <c r="C8" s="17"/>
      <c r="D8" s="17"/>
      <c r="E8" s="17"/>
      <c r="F8" s="17"/>
      <c r="G8" s="1"/>
    </row>
    <row r="9" spans="1:6">
      <c r="A9" s="4"/>
      <c r="C9" s="18"/>
      <c r="D9" s="18"/>
      <c r="E9" s="18"/>
      <c r="F9" s="18"/>
    </row>
  </sheetData>
  <mergeCells count="1">
    <mergeCell ref="A1:G1"/>
  </mergeCells>
  <pageMargins left="0.904861111111111" right="0.66875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L5" sqref="L5"/>
    </sheetView>
  </sheetViews>
  <sheetFormatPr defaultColWidth="9" defaultRowHeight="17.4" outlineLevelCol="6"/>
  <cols>
    <col min="1" max="1" width="5.87962962962963" customWidth="1"/>
    <col min="2" max="2" width="12.3333333333333" style="4" customWidth="1"/>
    <col min="3" max="3" width="17" customWidth="1"/>
    <col min="4" max="4" width="16.7777777777778" customWidth="1"/>
    <col min="5" max="5" width="13.6666666666667" customWidth="1"/>
    <col min="6" max="6" width="14" style="5" customWidth="1"/>
    <col min="7" max="7" width="11.2222222222222" style="6" customWidth="1"/>
  </cols>
  <sheetData>
    <row r="1" ht="76" customHeight="1" spans="1:7">
      <c r="A1" s="7" t="s">
        <v>13</v>
      </c>
      <c r="B1" s="7"/>
      <c r="C1" s="7"/>
      <c r="D1" s="7"/>
      <c r="E1" s="7"/>
      <c r="F1" s="7"/>
      <c r="G1" s="7"/>
    </row>
    <row r="2" s="1" customFormat="1" ht="45" customHeight="1" spans="1:7">
      <c r="A2" s="8" t="s">
        <v>1</v>
      </c>
      <c r="B2" s="8" t="s">
        <v>2</v>
      </c>
      <c r="C2" s="8" t="s">
        <v>14</v>
      </c>
      <c r="D2" s="8" t="s">
        <v>15</v>
      </c>
      <c r="E2" s="8" t="s">
        <v>5</v>
      </c>
      <c r="F2" s="9" t="s">
        <v>16</v>
      </c>
      <c r="G2" s="8" t="s">
        <v>7</v>
      </c>
    </row>
    <row r="3" s="2" customFormat="1" ht="45" customHeight="1" spans="1:7">
      <c r="A3" s="10">
        <v>1</v>
      </c>
      <c r="B3" s="8" t="s">
        <v>10</v>
      </c>
      <c r="C3" s="10">
        <v>95</v>
      </c>
      <c r="D3" s="10">
        <v>90.25</v>
      </c>
      <c r="E3" s="10">
        <f t="shared" ref="E3:E12" si="0">SUM(C3:D3)</f>
        <v>185.25</v>
      </c>
      <c r="F3" s="11">
        <f>E3/2</f>
        <v>92.625</v>
      </c>
      <c r="G3" s="12">
        <v>1</v>
      </c>
    </row>
    <row r="4" s="2" customFormat="1" ht="45" customHeight="1" spans="1:7">
      <c r="A4" s="10">
        <v>2</v>
      </c>
      <c r="B4" s="8" t="s">
        <v>12</v>
      </c>
      <c r="C4" s="10">
        <v>80</v>
      </c>
      <c r="D4" s="10">
        <v>86.5</v>
      </c>
      <c r="E4" s="10">
        <f t="shared" si="0"/>
        <v>166.5</v>
      </c>
      <c r="F4" s="11">
        <f t="shared" ref="F4:F12" si="1">E4/2</f>
        <v>83.25</v>
      </c>
      <c r="G4" s="12">
        <v>2</v>
      </c>
    </row>
    <row r="5" s="2" customFormat="1" ht="45" customHeight="1" spans="1:7">
      <c r="A5" s="10">
        <v>3</v>
      </c>
      <c r="B5" s="8" t="s">
        <v>8</v>
      </c>
      <c r="C5" s="10">
        <v>75</v>
      </c>
      <c r="D5" s="10">
        <v>75.75</v>
      </c>
      <c r="E5" s="10">
        <f t="shared" si="0"/>
        <v>150.75</v>
      </c>
      <c r="F5" s="11">
        <f t="shared" si="1"/>
        <v>75.375</v>
      </c>
      <c r="G5" s="12">
        <v>3</v>
      </c>
    </row>
    <row r="6" s="2" customFormat="1" ht="45" customHeight="1" spans="1:7">
      <c r="A6" s="10">
        <v>4</v>
      </c>
      <c r="B6" s="8" t="s">
        <v>11</v>
      </c>
      <c r="C6" s="10">
        <v>70</v>
      </c>
      <c r="D6" s="10">
        <v>77</v>
      </c>
      <c r="E6" s="10">
        <f t="shared" si="0"/>
        <v>147</v>
      </c>
      <c r="F6" s="11">
        <f t="shared" si="1"/>
        <v>73.5</v>
      </c>
      <c r="G6" s="12">
        <v>4</v>
      </c>
    </row>
    <row r="7" s="2" customFormat="1" ht="45" customHeight="1" spans="1:7">
      <c r="A7" s="10">
        <v>5</v>
      </c>
      <c r="B7" s="8" t="s">
        <v>9</v>
      </c>
      <c r="C7" s="10">
        <v>60</v>
      </c>
      <c r="D7" s="10">
        <v>80</v>
      </c>
      <c r="E7" s="10">
        <f t="shared" si="0"/>
        <v>140</v>
      </c>
      <c r="F7" s="11">
        <f t="shared" si="1"/>
        <v>70</v>
      </c>
      <c r="G7" s="12">
        <v>5</v>
      </c>
    </row>
    <row r="8" s="2" customFormat="1" ht="45" customHeight="1" spans="1:7">
      <c r="A8" s="10">
        <v>6</v>
      </c>
      <c r="B8" s="8" t="s">
        <v>17</v>
      </c>
      <c r="C8" s="10">
        <v>55</v>
      </c>
      <c r="D8" s="10">
        <v>84</v>
      </c>
      <c r="E8" s="10">
        <f t="shared" si="0"/>
        <v>139</v>
      </c>
      <c r="F8" s="11">
        <f t="shared" si="1"/>
        <v>69.5</v>
      </c>
      <c r="G8" s="12">
        <v>6</v>
      </c>
    </row>
    <row r="9" s="2" customFormat="1" ht="45" customHeight="1" spans="1:7">
      <c r="A9" s="10">
        <v>7</v>
      </c>
      <c r="B9" s="8" t="s">
        <v>18</v>
      </c>
      <c r="C9" s="10">
        <v>55</v>
      </c>
      <c r="D9" s="10">
        <v>80.75</v>
      </c>
      <c r="E9" s="10">
        <f t="shared" si="0"/>
        <v>135.75</v>
      </c>
      <c r="F9" s="11">
        <f t="shared" si="1"/>
        <v>67.875</v>
      </c>
      <c r="G9" s="12">
        <v>7</v>
      </c>
    </row>
    <row r="10" s="2" customFormat="1" ht="45" customHeight="1" spans="1:7">
      <c r="A10" s="10">
        <v>8</v>
      </c>
      <c r="B10" s="8" t="s">
        <v>19</v>
      </c>
      <c r="C10" s="10">
        <v>50</v>
      </c>
      <c r="D10" s="10">
        <v>77.25</v>
      </c>
      <c r="E10" s="10">
        <f t="shared" si="0"/>
        <v>127.25</v>
      </c>
      <c r="F10" s="11">
        <f t="shared" si="1"/>
        <v>63.625</v>
      </c>
      <c r="G10" s="12">
        <v>8</v>
      </c>
    </row>
    <row r="11" s="2" customFormat="1" ht="45" customHeight="1" spans="1:7">
      <c r="A11" s="10">
        <v>9</v>
      </c>
      <c r="B11" s="8" t="s">
        <v>20</v>
      </c>
      <c r="C11" s="10">
        <v>45</v>
      </c>
      <c r="D11" s="10">
        <v>67.5</v>
      </c>
      <c r="E11" s="10">
        <f t="shared" si="0"/>
        <v>112.5</v>
      </c>
      <c r="F11" s="11">
        <f t="shared" si="1"/>
        <v>56.25</v>
      </c>
      <c r="G11" s="12">
        <v>9</v>
      </c>
    </row>
    <row r="12" s="2" customFormat="1" ht="45" customHeight="1" spans="1:7">
      <c r="A12" s="10">
        <v>10</v>
      </c>
      <c r="B12" s="8" t="s">
        <v>21</v>
      </c>
      <c r="C12" s="10">
        <v>40</v>
      </c>
      <c r="D12" s="10">
        <v>66</v>
      </c>
      <c r="E12" s="10">
        <f t="shared" si="0"/>
        <v>106</v>
      </c>
      <c r="F12" s="11">
        <f t="shared" si="1"/>
        <v>53</v>
      </c>
      <c r="G12" s="12">
        <v>10</v>
      </c>
    </row>
    <row r="13" ht="13" customHeight="1"/>
    <row r="14" s="3" customFormat="1" ht="40" customHeight="1" spans="1:6">
      <c r="A14" s="13" t="s">
        <v>22</v>
      </c>
      <c r="B14" s="13"/>
      <c r="C14" s="13"/>
      <c r="D14" s="13"/>
      <c r="E14" s="13"/>
      <c r="F14" s="13"/>
    </row>
    <row r="15" ht="45" customHeight="1"/>
  </sheetData>
  <autoFilter ref="A2:F12">
    <extLst/>
  </autoFilter>
  <mergeCells count="2">
    <mergeCell ref="A1:G1"/>
    <mergeCell ref="A14:F14"/>
  </mergeCells>
  <pageMargins left="1.298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2019-05-29T08:21:00Z</dcterms:created>
  <dcterms:modified xsi:type="dcterms:W3CDTF">2019-06-03T08:06:28Z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