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责任保险资金补贴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<sst xmlns="http://schemas.openxmlformats.org/spreadsheetml/2006/main" count="15" uniqueCount="15">
  <si>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附件3</t>
  </si>
  <si>
    <t>2023年度民办养老服务机构责任保险保费市级财政资金补贴汇总表</t>
  </si>
  <si>
    <t xml:space="preserve">                                                                      单位：万元</t>
  </si>
  <si>
    <t>县市区</t>
  </si>
  <si>
    <t>养老服务机构名称</t>
  </si>
  <si>
    <t>实际投保人数</t>
  </si>
  <si>
    <t>市级补贴标准/人</t>
  </si>
  <si>
    <t>市级补助金额</t>
  </si>
  <si>
    <t>鼓楼区</t>
  </si>
  <si>
    <t xml:space="preserve">鼓楼区金太阳老年公寓  </t>
  </si>
  <si>
    <t>鼓楼区五福缘老人养护中心</t>
  </si>
  <si>
    <t>鼓楼区福颐养老院</t>
  </si>
  <si>
    <t>鼓楼康养老年公寓</t>
  </si>
  <si>
    <t>洪山镇金牛山社区家园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</si>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</sst>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0"/>
      <name val="微软雅黑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4"/>
      <color indexed="8"/>
      <name val="黑体"/>
      <family val="3"/>
    </font>
    <font>
      <b/>
      <sz val="16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1" fillId="0" borderId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11" fillId="0" borderId="0" applyFill="0" applyBorder="0" applyAlignment="0" applyProtection="0"/>
    <xf numFmtId="41" fontId="11" fillId="0" borderId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11" fillId="0" borderId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1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2" fillId="0" borderId="0">
      <alignment vertical="center"/>
      <protection/>
    </xf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35">
      <alignment vertical="center"/>
      <protection/>
    </xf>
    <xf numFmtId="0" fontId="2" fillId="0" borderId="0" xfId="35" applyAlignment="1">
      <alignment horizontal="center" vertical="center"/>
      <protection/>
    </xf>
    <xf numFmtId="0" fontId="3" fillId="0" borderId="0" xfId="35" applyFont="1">
      <alignment vertical="center"/>
      <protection/>
    </xf>
    <xf numFmtId="0" fontId="4" fillId="0" borderId="0" xfId="35" applyFont="1" applyAlignment="1">
      <alignment horizontal="center" vertical="center" wrapText="1"/>
      <protection/>
    </xf>
    <xf numFmtId="0" fontId="5" fillId="0" borderId="0" xfId="35" applyFont="1" applyAlignment="1">
      <alignment horizontal="center" vertical="center" wrapText="1"/>
      <protection/>
    </xf>
    <xf numFmtId="0" fontId="6" fillId="0" borderId="9" xfId="35" applyFont="1" applyBorder="1" applyAlignment="1">
      <alignment horizontal="center" vertical="center" wrapText="1"/>
      <protection/>
    </xf>
    <xf numFmtId="0" fontId="6" fillId="0" borderId="10" xfId="35" applyFont="1" applyBorder="1" applyAlignment="1">
      <alignment horizontal="center" vertical="center" wrapText="1"/>
      <protection/>
    </xf>
    <xf numFmtId="0" fontId="6" fillId="0" borderId="11" xfId="35" applyFont="1" applyBorder="1" applyAlignment="1">
      <alignment horizontal="center" vertical="center" wrapText="1"/>
      <protection/>
    </xf>
    <xf numFmtId="0" fontId="6" fillId="0" borderId="9" xfId="35" applyFont="1" applyBorder="1" applyAlignment="1">
      <alignment horizontal="center" vertical="center"/>
      <protection/>
    </xf>
    <xf numFmtId="0" fontId="47" fillId="0" borderId="10" xfId="35" applyFont="1" applyBorder="1" applyAlignment="1">
      <alignment horizontal="center" vertical="center" wrapText="1"/>
      <protection/>
    </xf>
    <xf numFmtId="176" fontId="47" fillId="0" borderId="10" xfId="35" applyNumberFormat="1" applyFont="1" applyBorder="1" applyAlignment="1">
      <alignment horizontal="center" vertical="center" wrapText="1"/>
      <protection/>
    </xf>
    <xf numFmtId="0" fontId="6" fillId="0" borderId="12" xfId="35" applyFont="1" applyBorder="1" applyAlignment="1">
      <alignment horizontal="center" vertical="center"/>
      <protection/>
    </xf>
    <xf numFmtId="0" fontId="47" fillId="0" borderId="10" xfId="35" applyFont="1" applyBorder="1" applyAlignment="1">
      <alignment horizontal="center" vertical="center"/>
      <protection/>
    </xf>
    <xf numFmtId="0" fontId="6" fillId="0" borderId="11" xfId="35" applyFont="1" applyBorder="1" applyAlignment="1">
      <alignment horizontal="center" vertical="center"/>
      <protection/>
    </xf>
    <xf numFmtId="0" fontId="7" fillId="0" borderId="10" xfId="35" applyFont="1" applyBorder="1" applyAlignment="1">
      <alignment horizontal="center" vertical="center"/>
      <protection/>
    </xf>
    <xf numFmtId="0" fontId="7" fillId="0" borderId="10" xfId="35" applyFont="1" applyBorder="1" applyAlignment="1">
      <alignment horizontal="center" vertical="center"/>
      <protection/>
    </xf>
    <xf numFmtId="0" fontId="6" fillId="0" borderId="10" xfId="35" applyFont="1" applyBorder="1" applyAlignment="1">
      <alignment horizontal="center" vertical="center" wrapText="1"/>
      <protection/>
    </xf>
    <xf numFmtId="176" fontId="6" fillId="0" borderId="10" xfId="35" applyNumberFormat="1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Excel Built-in Normal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SheetLayoutView="100" workbookViewId="0" topLeftCell="A1">
      <selection activeCell="A2" sqref="A2:E2"/>
    </sheetView>
  </sheetViews>
  <sheetFormatPr defaultColWidth="7.75390625" defaultRowHeight="33.75" customHeight="1"/>
  <cols>
    <col min="1" max="1" width="10.25390625" style="1" customWidth="1"/>
    <col min="2" max="2" width="32.50390625" style="2" customWidth="1"/>
    <col min="3" max="3" width="14.625" style="2" customWidth="1"/>
    <col min="4" max="4" width="15.75390625" style="2" customWidth="1"/>
    <col min="5" max="5" width="17.25390625" style="2" customWidth="1"/>
    <col min="6" max="253" width="8.125" style="1" bestFit="1" customWidth="1"/>
  </cols>
  <sheetData>
    <row r="1" spans="1:5" s="1" customFormat="1" ht="51" customHeight="1">
      <c r="A1" s="3" t="s">
        <v>0</v>
      </c>
      <c r="B1" s="2"/>
      <c r="C1" s="2"/>
      <c r="D1" s="2"/>
      <c r="E1" s="2"/>
    </row>
    <row r="2" spans="1:5" s="1" customFormat="1" ht="57" customHeight="1">
      <c r="A2" s="4" t="s">
        <v>1</v>
      </c>
      <c r="B2" s="4"/>
      <c r="C2" s="4"/>
      <c r="D2" s="4"/>
      <c r="E2" s="4"/>
    </row>
    <row r="3" spans="1:5" s="1" customFormat="1" ht="51.75" customHeight="1">
      <c r="A3" s="5" t="s">
        <v>2</v>
      </c>
      <c r="B3" s="5"/>
      <c r="C3" s="5"/>
      <c r="D3" s="5"/>
      <c r="E3" s="5"/>
    </row>
    <row r="4" spans="1:5" s="1" customFormat="1" ht="45" customHeight="1">
      <c r="A4" s="6" t="s">
        <v>3</v>
      </c>
      <c r="B4" s="6" t="s">
        <v>4</v>
      </c>
      <c r="C4" s="7" t="s">
        <v>5</v>
      </c>
      <c r="D4" s="6" t="s">
        <v>6</v>
      </c>
      <c r="E4" s="6" t="s">
        <v>7</v>
      </c>
    </row>
    <row r="5" spans="1:5" s="1" customFormat="1" ht="45" customHeight="1">
      <c r="A5" s="8"/>
      <c r="B5" s="8"/>
      <c r="C5" s="7"/>
      <c r="D5" s="8"/>
      <c r="E5" s="8"/>
    </row>
    <row r="6" spans="1:5" s="1" customFormat="1" ht="45" customHeight="1">
      <c r="A6" s="9" t="s">
        <v>8</v>
      </c>
      <c r="B6" s="10" t="s">
        <v>9</v>
      </c>
      <c r="C6" s="10">
        <v>275</v>
      </c>
      <c r="D6" s="10">
        <v>0.006</v>
      </c>
      <c r="E6" s="11">
        <f>SUM(C6*D6)</f>
        <v>1.6500000000000001</v>
      </c>
    </row>
    <row r="7" spans="1:5" s="1" customFormat="1" ht="45" customHeight="1">
      <c r="A7" s="12"/>
      <c r="B7" s="10" t="s">
        <v>10</v>
      </c>
      <c r="C7" s="10">
        <v>139</v>
      </c>
      <c r="D7" s="10">
        <v>0.006</v>
      </c>
      <c r="E7" s="11">
        <f>SUM(C7*D7)</f>
        <v>0.834</v>
      </c>
    </row>
    <row r="8" spans="1:5" s="1" customFormat="1" ht="45" customHeight="1">
      <c r="A8" s="12"/>
      <c r="B8" s="10" t="s">
        <v>11</v>
      </c>
      <c r="C8" s="10">
        <v>97</v>
      </c>
      <c r="D8" s="10">
        <v>0.006</v>
      </c>
      <c r="E8" s="11">
        <f>SUM(C8*D8)</f>
        <v>0.582</v>
      </c>
    </row>
    <row r="9" spans="1:5" s="1" customFormat="1" ht="45" customHeight="1">
      <c r="A9" s="12"/>
      <c r="B9" s="10" t="s">
        <v>12</v>
      </c>
      <c r="C9" s="10">
        <v>99</v>
      </c>
      <c r="D9" s="10">
        <v>0.006</v>
      </c>
      <c r="E9" s="11">
        <f>SUM(C9*D9)</f>
        <v>0.594</v>
      </c>
    </row>
    <row r="10" spans="1:5" s="1" customFormat="1" ht="45" customHeight="1">
      <c r="A10" s="12"/>
      <c r="B10" s="10" t="s">
        <v>13</v>
      </c>
      <c r="C10" s="13">
        <v>58</v>
      </c>
      <c r="D10" s="10">
        <v>0.006</v>
      </c>
      <c r="E10" s="11">
        <f>SUM(C10*D10)</f>
        <v>0.34800000000000003</v>
      </c>
    </row>
    <row r="11" spans="1:5" ht="45" customHeight="1">
      <c r="A11" s="14"/>
      <c r="B11" s="15" t="s">
        <v>14</v>
      </c>
      <c r="C11" s="16">
        <f>SUM(C6:C10)</f>
        <v>668</v>
      </c>
      <c r="D11" s="17">
        <v>0.006</v>
      </c>
      <c r="E11" s="18">
        <v>4</v>
      </c>
    </row>
  </sheetData>
  <sheetProtection/>
  <mergeCells count="8">
    <mergeCell ref="A2:E2"/>
    <mergeCell ref="A3:E3"/>
    <mergeCell ref="A4:A5"/>
    <mergeCell ref="A6:A11"/>
    <mergeCell ref="B4:B5"/>
    <mergeCell ref="C4:C5"/>
    <mergeCell ref="D4:D5"/>
    <mergeCell ref="E4:E5"/>
  </mergeCells>
  <printOptions/>
  <pageMargins left="0.47" right="0.31" top="0.7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2020-03-09T08:47:54Z</dcterms:created>
  <dcterms:modified xsi:type="dcterms:W3CDTF">2024-04-07T07:55:33Z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I">
    <vt:lpwstr>429C73637494453C8E6488914AA6F349</vt:lpwstr>
  </property>
</Properties>
</file>